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6" windowHeight="11760"/>
  </bookViews>
  <sheets>
    <sheet name="Quotités_Charges_Bilan" sheetId="7" r:id="rId1"/>
    <sheet name="Décompte_roulement" sheetId="10" r:id="rId2"/>
    <sheet name="Décompte_réserve" sheetId="11" r:id="rId3"/>
  </sheets>
  <calcPr calcId="145621"/>
</workbook>
</file>

<file path=xl/calcChain.xml><?xml version="1.0" encoding="utf-8"?>
<calcChain xmlns="http://schemas.openxmlformats.org/spreadsheetml/2006/main">
  <c r="K37" i="11" l="1"/>
  <c r="J37" i="11"/>
  <c r="K53" i="10"/>
  <c r="J53" i="10"/>
</calcChain>
</file>

<file path=xl/sharedStrings.xml><?xml version="1.0" encoding="utf-8"?>
<sst xmlns="http://schemas.openxmlformats.org/spreadsheetml/2006/main" count="1028" uniqueCount="187">
  <si>
    <t>Assurance Bâtiment</t>
  </si>
  <si>
    <t>Charges mensuels</t>
  </si>
  <si>
    <t>DENOMINATION</t>
  </si>
  <si>
    <t>SITUATION</t>
  </si>
  <si>
    <t>PROPRIETAIRES</t>
  </si>
  <si>
    <t>Mr Mortier</t>
  </si>
  <si>
    <t>QUOTITES</t>
  </si>
  <si>
    <t>Propriétaire (signature acte authentique) depuis</t>
  </si>
  <si>
    <t>?</t>
  </si>
  <si>
    <t>Bureau 1</t>
  </si>
  <si>
    <t>Bureau 2</t>
  </si>
  <si>
    <t>APT 1</t>
  </si>
  <si>
    <t>APT 2</t>
  </si>
  <si>
    <t>Appartement 1ier étage</t>
  </si>
  <si>
    <t>Mr/Mme Baeck/Richir</t>
  </si>
  <si>
    <t>285/1000</t>
  </si>
  <si>
    <t>203/1000</t>
  </si>
  <si>
    <t>447,5/1000</t>
  </si>
  <si>
    <t>64,5/1000</t>
  </si>
  <si>
    <t>Duplex 2ième</t>
  </si>
  <si>
    <t>TOTAL</t>
  </si>
  <si>
    <t>Loft RDC Arrière</t>
  </si>
  <si>
    <t>Bureau RDC Avant</t>
  </si>
  <si>
    <t>VME ACP SCHAARBEEK AV.A.GIRAUD 93</t>
  </si>
  <si>
    <t>Avenue Albert Giraud 93, B-1030 Schaarbeek</t>
  </si>
  <si>
    <t>Mme Autret</t>
  </si>
  <si>
    <t>BE71735033405269</t>
  </si>
  <si>
    <t>Apports</t>
  </si>
  <si>
    <t>Retraits</t>
  </si>
  <si>
    <t>Rekeningnummer</t>
  </si>
  <si>
    <t>Munt</t>
  </si>
  <si>
    <t>Datum</t>
  </si>
  <si>
    <t>Omschrijving</t>
  </si>
  <si>
    <t>Valuta</t>
  </si>
  <si>
    <t>Bedrag</t>
  </si>
  <si>
    <t>Saldo</t>
  </si>
  <si>
    <t>EUR</t>
  </si>
  <si>
    <t>Mr/Mme Delaby/Zouboff</t>
  </si>
  <si>
    <t>payé par fonds de roulement</t>
  </si>
  <si>
    <t>BE71 7350 3340 5269</t>
  </si>
  <si>
    <t>elec, eau, petites dépenses</t>
  </si>
  <si>
    <t>EUROPESE OVERSCHRIJVING VAN          04-12 BE69 6116 5568 2078 BANKIER OPDRACHTGEVER: DEUTBEBEXXX MLLE RICHIR ALICE AVENUE ALBERT GIRAUD 93 B4 1030    SCHAERBEEK</t>
  </si>
  <si>
    <t>EUROPESE OVERSCHRIJVING VAN          02-11 BE69 6116 5568 2078 BANKIER OPDRACHTGEVER: DEUTBEBEXXX MLLE RICHIR ALICE AVENUE ALBERT GIRAUD 93 B4 1030    SCHAERBEEK</t>
  </si>
  <si>
    <t>EUROPESE OVERSCHRIJVING VAN          03-10 BE69 6116 5568 2078 BANKIER OPDRACHTGEVER: DEUTBEBEXXX MLLE RICHIR ALICE AVENUE ALBERT GIRAUD 93 B4 1030    SCHAERBEEK</t>
  </si>
  <si>
    <t>EUROPESE OVERSCHRIJVING VAN          04-09 BE69 6116 5568 2078 BANKIER OPDRACHTGEVER: DEUTBEBEXXX MLLE RICHIR ALICE AVENUE ALBERT GIRAUD 93 B4 1030    SCHAERBEEK</t>
  </si>
  <si>
    <t>EUROPESE OVERSCHRIJVING VAN          02-08 BE69 6116 5568 2078 BANKIER OPDRACHTGEVER: DEUTBEBEXXX MLLE RICHIR ALICE AVENUE ALBERT GIRAUD 93 B4 1030    SCHAERBEEK</t>
  </si>
  <si>
    <t>EUROPESE OVERSCHRIJVING VAN          04-07 BE69 6116 5568 2078 BANKIER OPDRACHTGEVER: DEUTBEBEXXX MLLE RICHIR ALICE AVENUE ALBERT GIRAUD 93 B4 1030    SCHAERBEEK</t>
  </si>
  <si>
    <t>EUROPESE OVERSCHRIJVING VAN          03-05 BE69 6116 5568 2078 BANKIER OPDRACHTGEVER: DEUTBEBEXXX MLLE RICHIR ALICE AVENUE ALBERT GIRAUD 93 B4 1030    SCHAERBEEK</t>
  </si>
  <si>
    <t>EUROPESE OVERSCHRIJVING VAN          04-04 BE69 6116 5568 2078 BANKIER OPDRACHTGEVER: DEUTBEBEXXX MLLE RICHIR ALICE AVENUE ALBERT GIRAUD 93 B4 1030    SCHAERBEEK</t>
  </si>
  <si>
    <t>EUROPESE OVERSCHRIJVING VAN          04-04 BE15 0017 5360 7830 BANKIER OPDRACHTGEVER: GEBABEBB ZOUBOFF-DELABY AV.ALBERT GIRAUD 93     ETRC 1030 SCHAERBEEK FONDS DE ROULEMENT 93 ALBERT GIRAUD SCHAERBEEK REFERENTIE: 171109710</t>
  </si>
  <si>
    <t>EUROPESE OVERSCHRIJVING VAN          02-03 BE69 6116 5568 2078 BANKIER OPDRACHTGEVER: DEUTBEBEXXX MLLE RICHIR ALICE AVENUE ALBERT GIRAUD 93 B4 1030    SCHAERBEEK</t>
  </si>
  <si>
    <t>EUROPESE OVERSCHRIJVING VAN          02-02 BE69 6116 5568 2078 BANKIER OPDRACHTGEVER: DEUTBEBEXXX MLLE RICHIR ALICE AVENUE ALBERT GIRAUD 93 B4 1030    SCHAERBEEK</t>
  </si>
  <si>
    <t>EUROPESE OVERSCHRIJVING VAN          05-01 BE34 3630 9578 2890 BANKIER OPDRACHTGEVER: BBRUBEBB EDITIONS LAMBIOTTE AVENUE ALBERT JONNART 44A 1200        ST-LAMB-WOLUWE FRAIS COPROPRIETE                  AV ALBERT GIRAUD</t>
  </si>
  <si>
    <t>EUROPESE OVERSCHRIJVING VAN          03-01 BE69 6116 5568 2078 BANKIER OPDRACHTGEVER: DEUTBEBEXXX MLLE RICHIR ALICE AVENUE ALBERT GIRAUD 93 B4 1030    SCHAERBEEK</t>
  </si>
  <si>
    <t>BE94745063442214</t>
  </si>
  <si>
    <t>credit</t>
  </si>
  <si>
    <t>debet</t>
  </si>
  <si>
    <t>rekeningnummer tegenpartij</t>
  </si>
  <si>
    <t>BIC tegenpartij</t>
  </si>
  <si>
    <t>Naam tegenpartij</t>
  </si>
  <si>
    <t>Adres tegenpartij</t>
  </si>
  <si>
    <t>gestructureerde mededeling</t>
  </si>
  <si>
    <t>Vrije mededeling</t>
  </si>
  <si>
    <t>EUROPESE OVERSCHRIJVING VAN          05-12 BE69 6116 5568 2078 BANKIER OPDRACHTGEVER: DEUTBEBEXXX MLLE RICHIR ALICE AVENUE ALBERT GIRAUD 93 B4 1030    SCHAERBEEK</t>
  </si>
  <si>
    <t>BE69 6116 5568 2078</t>
  </si>
  <si>
    <t>DEUTBEBEXXX</t>
  </si>
  <si>
    <t>MLLE RICHIR ALICE</t>
  </si>
  <si>
    <t>AVENUE ALBERT GIRAUD 93 B4 1030    SCHAERBEEK</t>
  </si>
  <si>
    <t xml:space="preserve">                                   </t>
  </si>
  <si>
    <t xml:space="preserve">                                                                                                                                            </t>
  </si>
  <si>
    <t>BE63 7506 5515 2108</t>
  </si>
  <si>
    <t>AXABBE22</t>
  </si>
  <si>
    <t>MORTIER RUBEN</t>
  </si>
  <si>
    <t>ALBERT GIRAUDLAAN 93 / ET1 1030 SCHAARBEEK</t>
  </si>
  <si>
    <t>BIJDRAGE RESERVEFONDS</t>
  </si>
  <si>
    <t>EUROPESE OVERSCHRIJVING VAN          03-11 BE69 6116 5568 2078 BANKIER OPDRACHTGEVER: DEUTBEBEXXX MLLE RICHIR ALICE AVENUE ALBERT GIRAUD 93 B4 1030    SCHAERBEEK</t>
  </si>
  <si>
    <t>KREDBEBB</t>
  </si>
  <si>
    <t>VME SCHAARBEEK AV.A.GIRAUD 93</t>
  </si>
  <si>
    <t>ALBERT GIRAUDLAAN    93 1030    SCHAARBEEK</t>
  </si>
  <si>
    <t>EUROPESE OVERSCHRIJVING VAN          05-09 BE69 6116 5568 2078 BANKIER OPDRACHTGEVER: DEUTBEBEXXX MLLE RICHIR ALICE AVENUE ALBERT GIRAUD 93 B4 1030    SCHAERBEEK</t>
  </si>
  <si>
    <t>EUROPESE OVERSCHRIJVING VAN          03-08 BE69 6116 5568 2078 BANKIER OPDRACHTGEVER: DEUTBEBEXXX MLLE RICHIR ALICE AVENUE ALBERT GIRAUD 93 B4 1030    SCHAERBEEK</t>
  </si>
  <si>
    <t>EUROPESE OVERSCHRIJVING VAN          02-06 BE63 7506 5515 2108 BANKIER OPDRACHTGEVER: AXABBE22 MORTIER RUBEN ALBERT GIRAUDLAAN 93 / ET1 1030 SCHAARBEEK BIJDRAGE RESERVEFONDS</t>
  </si>
  <si>
    <t>EUROPESE OVERSCHRIJVING VAN          04-05 BE69 6116 5568 2078 BANKIER OPDRACHTGEVER: DEUTBEBEXXX MLLE RICHIR ALICE AVENUE ALBERT GIRAUD 93 B4 1030    SCHAERBEEK</t>
  </si>
  <si>
    <t>EUROPESE OVERSCHRIJVING VAN          03-05 BE63 7506 5515 2108 BANKIER OPDRACHTGEVER: AXABBE22 MORTIER RUBEN ALBERT GIRAUDLAAN 93 / ET1 1030 SCHAARBEEK BIJDRAGE RESERVEFONDS</t>
  </si>
  <si>
    <t>EUROPESE OVERSCHRIJVING VAN          05-04 BE69 6116 5568 2078 BANKIER OPDRACHTGEVER: DEUTBEBEXXX MLLE RICHIR ALICE AVENUE ALBERT GIRAUD 93 B4 1030    SCHAERBEEK</t>
  </si>
  <si>
    <t>EUROPESE OVERSCHRIJVING VAN          04-04 BE63 7506 5515 2108 BANKIER OPDRACHTGEVER: AXABBE22 MORTIER RUBEN ALBERT GIRAUDLAAN 93 / ET1 1030 SCHAARBEEK BIJDRAGE RESERVEFONDS</t>
  </si>
  <si>
    <t>EUROPESE OVERSCHRIJVING VAN          03-03 BE69 6116 5568 2078 BANKIER OPDRACHTGEVER: DEUTBEBEXXX MLLE RICHIR ALICE AVENUE ALBERT GIRAUD 93 B4 1030    SCHAERBEEK</t>
  </si>
  <si>
    <t>EUROPESE OVERSCHRIJVING VAN          02-03 BE63 7506 5515 2108 BANKIER OPDRACHTGEVER: AXABBE22 MORTIER RUBEN ALBERT GIRAUDLAAN 93 / ET1 1030 SCHAARBEEK BIJDRAGE RESERVEFONDS</t>
  </si>
  <si>
    <t>EUROPESE OVERSCHRIJVING VAN          03-02 BE69 6116 5568 2078 BANKIER OPDRACHTGEVER: DEUTBEBEXXX MLLE RICHIR ALICE AVENUE ALBERT GIRAUD 93 B4 1030    SCHAERBEEK</t>
  </si>
  <si>
    <t>Charges en 2018</t>
  </si>
  <si>
    <t>Bilan fonds de roulement en 2018</t>
  </si>
  <si>
    <t>Bilan fonds de réserve en 2018</t>
  </si>
  <si>
    <t>Solde au 01/01/2018</t>
  </si>
  <si>
    <t>Solde au 31/12/2018</t>
  </si>
  <si>
    <t xml:space="preserve">Mme Autret a versé ses contribution du fonds de réserve dans le fonds de roulement (12x). </t>
  </si>
  <si>
    <t xml:space="preserve">Le montant de 12x 9,68 EUR = 116,16 EUR sera transféré du fonds de roulement vers le fonds de réserve. </t>
  </si>
  <si>
    <t>Naam</t>
  </si>
  <si>
    <t>Afschriftnummer</t>
  </si>
  <si>
    <t>VME AV. ALBERT GIRAUDLAAN 93</t>
  </si>
  <si>
    <t>BIJDRAGE 01-01-2018 - 31-12-2018     31-12 KBC BRUSSELS-BUSINESS PRO GEDEELTE ONDERHEVIG AAN BTW :             16,92 GEDEELTE VRIJ VAN BTW :                    7,08</t>
  </si>
  <si>
    <t xml:space="preserve">              </t>
  </si>
  <si>
    <t xml:space="preserve">                                  </t>
  </si>
  <si>
    <t xml:space="preserve">           </t>
  </si>
  <si>
    <t xml:space="preserve">                                                                       </t>
  </si>
  <si>
    <t>EUROPESE OVERSCHRIJVING VAN          04-12 BE34 3630 9578 2890 BANKIER OPDRACHTGEVER: BBRUBEBB EDITIONS LAMBIOTTE AVENUE ALBERT JONNART 44A 1200        ST-LAMB-WOLUWE FRAIS COPROPRIETE                  AV ALBERT GIRAUD</t>
  </si>
  <si>
    <t>BE34 3630 9578 2890</t>
  </si>
  <si>
    <t>BBRUBEBB</t>
  </si>
  <si>
    <t>EDITIONS LAMBIOTTE</t>
  </si>
  <si>
    <t>AVENUE ALBERT JONNART 44A 1200        ST-LAMB-WOLUWE</t>
  </si>
  <si>
    <t>FRAIS COPROPRIETE                  AV ALBERT GIRAUD</t>
  </si>
  <si>
    <t>EUROPESE OVERSCHRIJVING VAN          04-12 BE15 0017 5360 7830 BANKIER OPDRACHTGEVER: GEBABEBB ZOUBOFF-DELABY AV.ALBERT GIRAUD 93     ETRC 1030 SCHAERBEEK FONDS DE ROULEMENT 93 ALBERT GIRAUD SCHAERBEEK REFERENTIE: 171109710</t>
  </si>
  <si>
    <t>BE15 0017 5360 7830</t>
  </si>
  <si>
    <t>GEBABEBB</t>
  </si>
  <si>
    <t>ZOUBOFF-DELABY</t>
  </si>
  <si>
    <t>AV.ALBERT GIRAUD 93     ETRC 1030 SCHAERBEEK</t>
  </si>
  <si>
    <t>FONDS DE ROULEMENT 93 ALBERT GIRAUD SCHAERBEEK</t>
  </si>
  <si>
    <t>EUROPESE OVERSCHRIJVING VAN          03-12 BE63 7506 5515 2108 BANKIER OPDRACHTGEVER: AXABBE22 MORTIER RUBEN ALBERT GIRAUDLAAN 93 BUS 1 1030 SCHAARBEEK GEMEENSCHAPPELIJKE KOSTEN VME</t>
  </si>
  <si>
    <t>ALBERT GIRAUDLAAN 93 BUS 1 1030 SCHAARBEEK</t>
  </si>
  <si>
    <t>GEMEENSCHAPPELIJKE KOSTEN VME</t>
  </si>
  <si>
    <t>EUROPESE OVERSCHRIJVING VAN          05-11 BE15 0017 5360 7830 BANKIER OPDRACHTGEVER: GEBABEBB OLGA ZOUBOFF AV.ALBERT GIRAUD 93     ETRC 1030 SCHAERBEEK FONDS DE ROULEMENT 93 ALBERT GIRAUD SCHAERBEEK REFERENTIE: 171109710</t>
  </si>
  <si>
    <t>OLGA ZOUBOFF</t>
  </si>
  <si>
    <t>EUROPESE OVERSCHRIJVING VAN          02-11 BE63 7506 5515 2108 BANKIER OPDRACHTGEVER: AXABBE22 MORTIER RUBEN ALBERT GIRAUDLAAN 93 BUS 1 1030 SCHAARBEEK GEMEENSCHAPPELIJKE KOSTEN VME</t>
  </si>
  <si>
    <t>EUROPESE OVERSCHRIJVING VAN          02-11 BE34 3630 9578 2890 BANKIER OPDRACHTGEVER: BBRUBEBB EDITIONS LAMBIOTTE AVENUE ALBERT JONNART 44A 1200        ST-LAMB-WOLUWE FRAIS COPROPRIETE                  AV ALBERT GIRAUD</t>
  </si>
  <si>
    <t>EUROPESE OVERSCHRIJVING VAN          04-10 BE34 3630 9578 2890 BANKIER OPDRACHTGEVER: BBRUBEBB EDITIONS LAMBIOTTE AVENUE ALBERT JONNART 44A 1200        ST-LAMB-WOLUWE FRAIS COPROPRIETE                  AV ALBERT GIRAUD</t>
  </si>
  <si>
    <t>EUROPESE OVERSCHRIJVING VAN          03-10 BE15 0017 5360 7830 BANKIER OPDRACHTGEVER: GEBABEBB ZOUBOFF-DELABY AV.ALBERT GIRAUD 93     ETRC 1030 SCHAERBEEK FONDS DE ROULEMENT 93 ALBERT GIRAUD SCHAERBEEK REFERENTIE: 171109710</t>
  </si>
  <si>
    <t>EUROPESE OVERSCHRIJVING VAN          02-10 BE69 6116 5568 2078 BANKIER OPDRACHTGEVER: DEUTBEBEXXX MLLE RICHIR ALICE AVENUE ALBERT GIRAUD 93 B4 1030    SCHAERBEEK</t>
  </si>
  <si>
    <t>EUROPESE OVERSCHRIJVING VAN          01-10 BE63 7506 5515 2108 BANKIER OPDRACHTGEVER: AXABBE22 MORTIER RUBEN ALBERT GIRAUDLAAN 93 BUS 1 1030 SCHAARBEEK GEMEENSCHAPPELIJKE KOSTEN VME</t>
  </si>
  <si>
    <t>EUROPESE OVERSCHRIJVING VAN          04-09 BE34 3630 9578 2890 BANKIER OPDRACHTGEVER: BBRUBEBB EDITIONS LAMBIOTTE AVENUE ALBERT JONNART 44A 1200        ST-LAMB-WOLUWE FRAIS COPROPRIETE                  AV ALBERT GIRAUD</t>
  </si>
  <si>
    <t>EUROPESE OVERSCHRIJVING VAN          04-09 BE15 0017 5360 7830 BANKIER OPDRACHTGEVER: GEBABEBB OLGA ZOUBOFF AV.ALBERT GIRAUD 93     ETRC 1030 SCHAERBEEK FONDS DE ROULEMENT 93 ALBERT GIRAUD SCHAERBEEK REFERENTIE: 171109710</t>
  </si>
  <si>
    <t>EUROPESE OVERSCHRIJVING VAN          03-09 BE63 7506 5515 2108 BANKIER OPDRACHTGEVER: AXABBE22 MORTIER RUBEN ALBERT GIRAUDLAAN 93 BUS 1 1030 SCHAARBEEK GEMEENSCHAPPELIJKE KOSTEN VME</t>
  </si>
  <si>
    <t>EUROPESE OVERSCHRIJVING VAN          03-08 BE34 3630 9578 2890 BANKIER OPDRACHTGEVER: BBRUBEBB EDITIONS LAMBIOTTE AVENUE ALBERT JONNART 44A 1200        ST-LAMB-WOLUWE FRAIS COPROPRIETE                  AV ALBERT GIRAUD</t>
  </si>
  <si>
    <t>EUROPESE OVERSCHRIJVING VAN          03-08 BE15 0017 5360 7830 BANKIER OPDRACHTGEVER: GEBABEBB ZOUBOFF-DELABY AV.ALBERT GIRAUD 93     ETRC 1030 SCHAERBEEK FONDS DE ROULEMENT 93 ALBERT GIRAUD SCHAERBEEK REFERENTIE: 171109710</t>
  </si>
  <si>
    <t>EUROPESE OVERSCHRIJVING VAN          01-08 BE63 7506 5515 2108 BANKIER OPDRACHTGEVER: AXABBE22 MORTIER RUBEN ALBERT GIRAUDLAAN 93 BUS 1 1030 SCHAARBEEK GEMEENSCHAPPELIJKE KOSTEN VME</t>
  </si>
  <si>
    <t>EUROPESE OVERSCHRIJVING VAN          04-07 BE34 3630 9578 2890 BANKIER OPDRACHTGEVER: BBRUBEBB EDITIONS LAMBIOTTE AVENUE ALBERT JONNART 44A 1200        ST-LAMB-WOLUWE FRAIS COPROPRIETE                  AV ALBERT GIRAUD</t>
  </si>
  <si>
    <t>EUROPESE OVERSCHRIJVING VAN          03-07 BE69 6116 5568 2078 BANKIER OPDRACHTGEVER: DEUTBEBEXXX MLLE RICHIR ALICE AVENUE ALBERT GIRAUD 93 B4 1030    SCHAERBEEK</t>
  </si>
  <si>
    <t>EUROPESE OVERSCHRIJVING VAN          03-07 BE15 0017 5360 7830 BANKIER OPDRACHTGEVER: GEBABEBB ZOUBOFF-DELABY AV.ALBERT GIRAUD 93     ETRC 1030 SCHAERBEEK FONDS DE ROULEMENT 93 ALBERT GIRAUD SCHAERBEEK REFERENTIE: 171109710</t>
  </si>
  <si>
    <t>EUROPESE OVERSCHRIJVING VAN          02-07 BE63 7506 5515 2108 BANKIER OPDRACHTGEVER: AXABBE22 MORTIER RUBEN ALBERT GIRAUDLAAN 93 / ET1 1030 SCHAARBEEK GEMEENSCHAPPELIJKE KOSTEN VME</t>
  </si>
  <si>
    <t>EUROPESE OVERSCHRIJVING VAN          05-06 BE15 0017 5360 7830 BANKIER OPDRACHTGEVER: GEBABEBB ZOUBOFF-DELABY AV.ALBERT GIRAUD 93     ETRC 1030 SCHAERBEEK FONDS DE ROULEMENT 93 ALBERT GIRAUD SCHAERBEEK REFERENTIE: 171109710</t>
  </si>
  <si>
    <t>EUROPESE OVERSCHRIJVING VAN          04-06 BE69 6116 5568 2078 BANKIER OPDRACHTGEVER: DEUTBEBEXXX MLLE RICHIR ALICE AVENUE ALBERT GIRAUD 93 B4 1030    SCHAERBEEK</t>
  </si>
  <si>
    <t>EUROPESE OVERSCHRIJVING VAN          04-06 BE34 3630 9578 2890 BANKIER OPDRACHTGEVER: BBRUBEBB EDITIONS LAMBIOTTE AVENUE ALBERT JONNART 44A 1200        ST-LAMB-WOLUWE FRAIS COPROPRIETE                  AV ALBERT GIRAUD</t>
  </si>
  <si>
    <t>EUROPESE OVERSCHRIJVING VAN          01-06 BE63 7506 5515 2108 BANKIER OPDRACHTGEVER: AXABBE22 MORTIER RUBEN ALBERT GIRAUDLAAN 93 / ET1 1030 SCHAARBEEK GEMEENSCHAPPELIJKE KOSTEN VME</t>
  </si>
  <si>
    <t>EUROPESE OVERSCHRIJVING NAAR         25-05 BE31 4100 0007 1155 BANKIER BEGUNSTIGDE: KREDBEBB BALOISE 442765861611 VIA BETAALAGENDA</t>
  </si>
  <si>
    <t>BE31 4100 0007 1155</t>
  </si>
  <si>
    <t>BALOISE</t>
  </si>
  <si>
    <t>***442/7658/61611***</t>
  </si>
  <si>
    <t>EUROPESE OVERSCHRIJVING VAN          04-05 BE34 3630 9578 2890 BANKIER OPDRACHTGEVER: BBRUBEBB EDITIONS LAMBIOTTE AVENUE ALBERT JONNART 44A 1200        ST-LAMB-WOLUWE FRAIS COPROPRIETE                  AV ALBERT GIRAUD</t>
  </si>
  <si>
    <t>EUROPESE OVERSCHRIJVING VAN          03-05 BE15 0017 5360 7830 BANKIER OPDRACHTGEVER: GEBABEBB ZOUBOFF-DELABY AV.ALBERT GIRAUD 93     ETRC 1030 SCHAERBEEK FONDS DE ROULEMENT 93 ALBERT GIRAUD SCHAERBEEK REFERENTIE: 171109710</t>
  </si>
  <si>
    <t>EUROPESE OVERSCHRIJVING VAN          02-05 BE63 7506 5515 2108 BANKIER OPDRACHTGEVER: AXABBE22 MORTIER RUBEN ALBERT GIRAUDLAAN 93 / ET1 1030 SCHAARBEEK GEMEENSCHAPPELIJKE KOSTEN VME</t>
  </si>
  <si>
    <t>EUROPESE OVERSCHRIJVING VAN          04-04 BE34 3630 9578 2890 BANKIER OPDRACHTGEVER: BBRUBEBB EDITIONS LAMBIOTTE AVENUE ALBERT JONNART 44A 1200        ST-LAMB-WOLUWE FRAIS COPROPRIETE                  AV ALBERT GIRAUD</t>
  </si>
  <si>
    <t>EUROPESE OVERSCHRIJVING VAN          03-04 BE63 7506 5515 2108 BANKIER OPDRACHTGEVER: AXABBE22 MORTIER RUBEN ALBERT GIRAUDLAAN 93 / ET1 1030 SCHAARBEEK GEMEENSCHAPPELIJKE KOSTEN VME</t>
  </si>
  <si>
    <t>EUROPESE OVERSCHRIJVING VAN          05-03 BE15 0017 5360 7830 BANKIER OPDRACHTGEVER: GEBABEBB ZOUBOFF-DELABY AV.ALBERT GIRAUD 93     ETRC 1030 SCHAERBEEK FONDS DE ROULEMENT 93 ALBERT GIRAUD SCHAERBEEK REFERENTIE: 171109710</t>
  </si>
  <si>
    <t>EUROPESE OVERSCHRIJVING VAN          02-03 BE34 3630 9578 2890 BANKIER OPDRACHTGEVER: BBRUBEBB EDITIONS LAMBIOTTE AVENUE ALBERT JONNART 44A 1200        ST-LAMB-WOLUWE FRAIS COPROPRIETE                  AV ALBERT GIRAUD</t>
  </si>
  <si>
    <t>EUROPESE OVERSCHRIJVING VAN          01-03 BE63 7506 5515 2108 BANKIER OPDRACHTGEVER: AXABBE22 MORTIER RUBEN ALBERT GIRAUDLAAN 93 / ET1 1030 SCHAARBEEK GEMEENSCHAPPELIJKE KOSTEN VME</t>
  </si>
  <si>
    <t>EUROPESE OVERSCHRIJVING VAN          05-02 BE15 0017 5360 7830 BANKIER OPDRACHTGEVER: GEBABEBB ZOUBOFF-DELABY AV.ALBERT GIRAUD 93     ETRC 1030 SCHAERBEEK FONDS DE ROULEMENT 93 ALBERT GIRAUD SCHAERBEEK REFERENTIE: 171109710</t>
  </si>
  <si>
    <t>EUROPESE OVERSCHRIJVING VAN          02-02 BE34 3630 9578 2890 BANKIER OPDRACHTGEVER: BBRUBEBB EDITIONS LAMBIOTTE AVENUE ALBERT JONNART 44A 1200        ST-LAMB-WOLUWE FRAIS COPROPRIETE                  AV ALBERT GIRAUD</t>
  </si>
  <si>
    <t>EUROPESE OVERSCHRIJVING VAN          01-02 BE63 7506 5515 2108 BANKIER OPDRACHTGEVER: AXABBE22 MORTIER RUBEN ALBERT GIRAUDLAAN 93 / ET1 1030 SCHAARBEEK GEMEENSCHAPPELIJKE KOSTEN VME</t>
  </si>
  <si>
    <t>EUROPESE OVERSCHRIJVING NAAR         08-01 BE94 7450 6344 2214 BANKIER BEGUNSTIGDE: KREDBEBB VME SCHAARBEEK AV.A.GIRAUD TRANSFER CONTRIBUTION LAMBIOTTE MET KBC BRUSSELS MOBILE</t>
  </si>
  <si>
    <t>BE94 7450 6344 2214</t>
  </si>
  <si>
    <t>VME SCHAARBEEK AV.A.GIRAUD</t>
  </si>
  <si>
    <t>TRANSFER CONTRIBUTION LAMBIOTTE</t>
  </si>
  <si>
    <t>EUROPESE OVERSCHRIJVING VAN          03-01 BE15 0017 5360 7830 BANKIER OPDRACHTGEVER: GEBABEBB ZOUBOFF-DELABY AV.ALBERT GIRAUD 93     ETRC 1030 SCHAERBEEK FONDS DE ROULEMENT 93 ALBERT GIRAUD SCHAERBEEK REFERENTIE: 171109710</t>
  </si>
  <si>
    <t>EUROPESE OVERSCHRIJVING VAN          02-01 BE63 7506 5515 2108 BANKIER OPDRACHTGEVER: AXABBE22 MORTIER RUBEN ALBERT GIRAUDLAAN 93 / ET1 1030 SCHAARBEEK GEMEENSCHAPPELIJKE KOSTEN VME</t>
  </si>
  <si>
    <t>EUROPESE OVERSCHRIJVING VAN          05-12 BE15 0017 5360 7830 BANKIER OPDRACHTGEVER: GEBABEBB ZOUBOFF-DELABY AV.ALBERT GIRAUD 93     ETRC 1030 SCHAERBEEK FONDS DE RESERVE - OLGA ZOUBOFF ET KEVIN DELABY REFERENTIE: 173072574</t>
  </si>
  <si>
    <t>FONDS DE RESERVE - OLGA ZOUBOFF ET KEVIN DELABY</t>
  </si>
  <si>
    <t>EUROPESE OVERSCHRIJVING VAN          04-12 BE63 7506 5515 2108 BANKIER OPDRACHTGEVER: AXABBE22 MORTIER RUBEN ALBERT GIRAUDLAAN 93 BUS 1 1030 SCHAARBEEK BIJDRAGE RESERVEFONDS</t>
  </si>
  <si>
    <t>EUROPESE OVERSCHRIJVING VAN          03-11 BE63 7506 5515 2108 BANKIER OPDRACHTGEVER: AXABBE22 MORTIER RUBEN ALBERT GIRAUDLAAN 93 BUS 1 1030 SCHAARBEEK BIJDRAGE RESERVEFONDS</t>
  </si>
  <si>
    <t>EUROPESE OVERSCHRIJVING VAN          03-11 BE15 0017 5360 7830 BANKIER OPDRACHTGEVER: GEBABEBB ZOUBOFF-DELABY AV.ALBERT GIRAUD 93     ETRC 1030 SCHAERBEEK FONDS DE RESERVE - OLGA ZOUBOFF ET KEVIN DELABY REFERENTIE: 173072574</t>
  </si>
  <si>
    <t>EUROPESE OVERSCHRIJVING VAN          03-10 BE15 0017 5360 7830 BANKIER OPDRACHTGEVER: GEBABEBB ZOUBOFF-DELABY AV.ALBERT GIRAUD 93     ETRC 1030 SCHAERBEEK FONDS DE RESERVE - OLGA ZOUBOFF ET KEVIN DELABY REFERENTIE: 173072574</t>
  </si>
  <si>
    <t>EUROPESE OVERSCHRIJVING VAN          02-10 BE63 7506 5515 2108 BANKIER OPDRACHTGEVER: AXABBE22 MORTIER RUBEN ALBERT GIRAUDLAAN 93 BUS 1 1030 SCHAARBEEK BIJDRAGE RESERVEFONDS</t>
  </si>
  <si>
    <t>EUROPESE OVERSCHRIJVING VAN          05-09 BE15 0017 5360 7830 BANKIER OPDRACHTGEVER: GEBABEBB OLGA ZOUBOFF AV.ALBERT GIRAUD 93     ETRC 1030 SCHAERBEEK FONDS DE RESERVE - OLGA ZOUBOFF ET KEVIN DELABY REFERENTIE: 173072574</t>
  </si>
  <si>
    <t>EUROPESE OVERSCHRIJVING VAN          04-09 BE63 7506 5515 2108 BANKIER OPDRACHTGEVER: AXABBE22 MORTIER RUBEN ALBERT GIRAUDLAAN 93 BUS 1 1030 SCHAARBEEK BIJDRAGE RESERVEFONDS</t>
  </si>
  <si>
    <t>EUROPESE OVERSCHRIJVING VAN          03-08 BE15 0017 5360 7830 BANKIER OPDRACHTGEVER: GEBABEBB ZOUBOFF-DELABY AV.ALBERT GIRAUD 93     ETRC 1030 SCHAERBEEK FONDS DE RESERVE - OLGA ZOUBOFF ET KEVIN DELABY REFERENTIE: 173072574</t>
  </si>
  <si>
    <t>EUROPESE OVERSCHRIJVING VAN          02-08 BE63 7506 5515 2108 BANKIER OPDRACHTGEVER: AXABBE22 MORTIER RUBEN ALBERT GIRAUDLAAN 93 BUS 1 1030 SCHAARBEEK BIJDRAGE RESERVEFONDS</t>
  </si>
  <si>
    <t>EUROPESE OVERSCHRIJVING VAN          04-07 BE15 0017 5360 7830 BANKIER OPDRACHTGEVER: GEBABEBB ZOUBOFF-DELABY AV.ALBERT GIRAUD 93     ETRC 1030 SCHAERBEEK FONDS DE RESERVE - OLGA ZOUBOFF ET KEVIN DELABY REFERENTIE: 173072574</t>
  </si>
  <si>
    <t>EUROPESE OVERSCHRIJVING VAN          03-07 BE63 7506 5515 2108 BANKIER OPDRACHTGEVER: AXABBE22 MORTIER RUBEN ALBERT GIRAUDLAAN 93 / ET1 1030 SCHAARBEEK BIJDRAGE RESERVEFONDS</t>
  </si>
  <si>
    <t>EUROPESE OVERSCHRIJVING VAN          05-06 BE69 6116 5568 2078 BANKIER OPDRACHTGEVER: DEUTBEBEXXX MLLE RICHIR ALICE AVENUE ALBERT GIRAUD 93 B4 1030    SCHAERBEEK</t>
  </si>
  <si>
    <t>EUROPESE OVERSCHRIJVING VAN          05-06 BE15 0017 5360 7830 BANKIER OPDRACHTGEVER: GEBABEBB ZOUBOFF-DELABY AV.ALBERT GIRAUD 93     ETRC 1030 SCHAERBEEK FONDS DE RESERVE - OLGA ZOUBOFF ET KEVIN DELABY REFERENTIE: 173072574</t>
  </si>
  <si>
    <t>EUROPESE OVERSCHRIJVING VAN          04-05 BE15 0017 5360 7830 BANKIER OPDRACHTGEVER: GEBABEBB ZOUBOFF-DELABY AV.ALBERT GIRAUD 93     ETRC 1030 SCHAERBEEK FONDS DE RESERVE - OLGA ZOUBOFF ET KEVIN DELABY REFERENTIE: 173072574</t>
  </si>
  <si>
    <t>EUROPESE OVERSCHRIJVING VAN          05-04 BE15 0017 5360 7830 BANKIER OPDRACHTGEVER: GEBABEBB ZOUBOFF-DELABY AV.ALBERT GIRAUD 93     ETRC 1030 SCHAERBEEK FONDS DE RESERVE - OLGA ZOUBOFF ET KEVIN DELABY REFERENTIE: 173072574</t>
  </si>
  <si>
    <t>EUROPESE OVERSCHRIJVING VAN          14-03 BE97 0017 5360 9749 BANKIER OPDRACHTGEVER: GEBABEBB ZOUBOFF OLGA AV.ALBERT GIRAUD 93     ETRC 1030 SCHAERBEEK MISE A NIVEAU OLGA ZOUBOFF ET KEVIN DELABY - 01/01/17  - 31/03/18</t>
  </si>
  <si>
    <t>BE97 0017 5360 9749</t>
  </si>
  <si>
    <t>ZOUBOFF OLGA</t>
  </si>
  <si>
    <t>MISE A NIVEAU OLGA ZOUBOFF ET KEVIN DELABY - 01/01/17 - 31/03/18</t>
  </si>
  <si>
    <t>EUROPESE OVERSCHRIJVING VAN          02-02 BE63 7506 5515 2108 BANKIER OPDRACHTGEVER: AXABBE22 MORTIER RUBEN ALBERT GIRAUDLAAN 93 / ET1 1030 SCHAARBEEK BIJDRAGE RESERVEFONDS</t>
  </si>
  <si>
    <t>EUROPESE OVERSCHRIJVING VAN          08-01 BE71 7350 3340 5269 BANKIER OPDRACHTGEVER: KREDBEBB VME SCHAARBEEK AV.A.GIRAUD 93 ALBERT GIRAUDLAAN    93 1030    SCHAARBEEK TRANSFER CONTRIBUTION LAMBIOTTE</t>
  </si>
  <si>
    <t>EUROPESE OVERSCHRIJVING VAN          04-01 BE69 6116 5568 2078 BANKIER OPDRACHTGEVER: DEUTBEBEXXX MLLE RICHIR ALICE AVENUE ALBERT GIRAUD 93 B4 1030    SCHAERBEEK</t>
  </si>
  <si>
    <t>EUROPESE OVERSCHRIJVING VAN          03-01 BE63 7506 5515 2108 BANKIER OPDRACHTGEVER: AXABBE22 MORTIER RUBEN ALBERT GIRAUDLAAN 93 / ET1 1030 SCHAARBEEK BIJDRAGE RESERVEFONDS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</si>
</sst>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[$-80C]General"/>
    <numFmt numFmtId="166" formatCode="[$-80C]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Helvetica Neue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DCDCD"/>
      </left>
      <right/>
      <top style="thin">
        <color rgb="FFCDCDCD"/>
      </top>
      <bottom style="thin">
        <color rgb="FFCDCDC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top"/>
    </xf>
  </cellStyleXfs>
  <cellXfs count="25">
    <xf numFmtId="0" fontId="0" fillId="0" borderId="0" xfId="0"/>
    <xf numFmtId="14" fontId="0" fillId="0" borderId="0" xfId="0" applyNumberFormat="1"/>
    <xf numFmtId="0" fontId="3" fillId="5" borderId="0" xfId="0" applyFont="1" applyFill="1"/>
    <xf numFmtId="0" fontId="4" fillId="0" borderId="0" xfId="0" applyFont="1"/>
    <xf numFmtId="0" fontId="5" fillId="0" borderId="0" xfId="0" applyFont="1"/>
    <xf numFmtId="165" fontId="6" fillId="3" borderId="3" xfId="2" applyNumberFormat="1" applyFont="1" applyFill="1" applyBorder="1" applyAlignment="1" applyProtection="1">
      <alignment horizontal="right" vertical="center" wrapText="1"/>
    </xf>
    <xf numFmtId="165" fontId="6" fillId="3" borderId="4" xfId="2" applyNumberFormat="1" applyFont="1" applyFill="1" applyBorder="1" applyAlignment="1" applyProtection="1">
      <alignment horizontal="center" vertical="center"/>
    </xf>
    <xf numFmtId="165" fontId="7" fillId="3" borderId="4" xfId="2" applyNumberFormat="1" applyFont="1" applyFill="1" applyBorder="1" applyAlignment="1" applyProtection="1">
      <alignment horizontal="center" vertical="center"/>
    </xf>
    <xf numFmtId="165" fontId="8" fillId="3" borderId="6" xfId="2" applyNumberFormat="1" applyFont="1" applyFill="1" applyBorder="1" applyAlignment="1" applyProtection="1">
      <alignment horizontal="center" vertical="center"/>
    </xf>
    <xf numFmtId="165" fontId="8" fillId="3" borderId="6" xfId="2" applyNumberFormat="1" applyFont="1" applyFill="1" applyBorder="1" applyAlignment="1" applyProtection="1">
      <alignment horizontal="center" vertical="center" wrapText="1"/>
    </xf>
    <xf numFmtId="165" fontId="6" fillId="3" borderId="5" xfId="2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 applyProtection="1">
      <alignment horizontal="right" vertical="top" wrapText="1"/>
    </xf>
    <xf numFmtId="166" fontId="8" fillId="3" borderId="1" xfId="2" applyNumberFormat="1" applyFont="1" applyFill="1" applyBorder="1" applyAlignment="1" applyProtection="1">
      <alignment horizontal="center" vertical="center"/>
    </xf>
    <xf numFmtId="0" fontId="4" fillId="4" borderId="0" xfId="0" applyFont="1" applyFill="1"/>
    <xf numFmtId="165" fontId="8" fillId="3" borderId="2" xfId="2" applyNumberFormat="1" applyFont="1" applyFill="1" applyBorder="1" applyAlignment="1" applyProtection="1">
      <alignment horizontal="center" vertical="center"/>
    </xf>
    <xf numFmtId="165" fontId="8" fillId="3" borderId="2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164" fontId="4" fillId="0" borderId="1" xfId="1" applyFont="1" applyBorder="1"/>
    <xf numFmtId="2" fontId="0" fillId="0" borderId="0" xfId="0" applyNumberFormat="1"/>
    <xf numFmtId="2" fontId="9" fillId="0" borderId="0" xfId="0" applyNumberFormat="1" applyFont="1" applyFill="1" applyBorder="1"/>
    <xf numFmtId="0" fontId="10" fillId="0" borderId="0" xfId="0" applyFont="1"/>
    <xf numFmtId="164" fontId="11" fillId="0" borderId="0" xfId="1" applyFont="1"/>
    <xf numFmtId="44" fontId="4" fillId="0" borderId="0" xfId="0" applyNumberFormat="1" applyFont="1"/>
    <xf numFmtId="0" fontId="12" fillId="0" borderId="0" xfId="0" applyFont="1"/>
  </cellXfs>
  <cellStyles count="3">
    <cellStyle name="Currency" xfId="1" builtinId="4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>
      <selection activeCell="E20" sqref="E20"/>
    </sheetView>
  </sheetViews>
  <sheetFormatPr defaultColWidth="9.109375" defaultRowHeight="13.8"/>
  <cols>
    <col min="1" max="1" width="2.6640625" style="3" customWidth="1"/>
    <col min="2" max="2" width="45.5546875" style="3" bestFit="1" customWidth="1"/>
    <col min="3" max="6" width="20.6640625" style="3" customWidth="1"/>
    <col min="7" max="7" width="15.33203125" style="3" bestFit="1" customWidth="1"/>
    <col min="8" max="16384" width="9.109375" style="3"/>
  </cols>
  <sheetData>
    <row r="1" spans="2:8" ht="15.6">
      <c r="B1" s="2" t="s">
        <v>23</v>
      </c>
    </row>
    <row r="2" spans="2:8" ht="14.4">
      <c r="B2" s="4" t="s">
        <v>24</v>
      </c>
    </row>
    <row r="4" spans="2:8">
      <c r="B4" s="5" t="s">
        <v>2</v>
      </c>
      <c r="C4" s="6" t="s">
        <v>9</v>
      </c>
      <c r="D4" s="6" t="s">
        <v>10</v>
      </c>
      <c r="E4" s="6" t="s">
        <v>11</v>
      </c>
      <c r="F4" s="6" t="s">
        <v>12</v>
      </c>
    </row>
    <row r="5" spans="2:8">
      <c r="B5" s="5" t="s">
        <v>3</v>
      </c>
      <c r="C5" s="7" t="s">
        <v>21</v>
      </c>
      <c r="D5" s="7" t="s">
        <v>22</v>
      </c>
      <c r="E5" s="7" t="s">
        <v>13</v>
      </c>
      <c r="F5" s="7" t="s">
        <v>19</v>
      </c>
    </row>
    <row r="6" spans="2:8">
      <c r="B6" s="5" t="s">
        <v>4</v>
      </c>
      <c r="C6" s="8" t="s">
        <v>37</v>
      </c>
      <c r="D6" s="8" t="s">
        <v>25</v>
      </c>
      <c r="E6" s="9" t="s">
        <v>5</v>
      </c>
      <c r="F6" s="9" t="s">
        <v>14</v>
      </c>
    </row>
    <row r="7" spans="2:8">
      <c r="B7" s="10" t="s">
        <v>6</v>
      </c>
      <c r="C7" s="11" t="s">
        <v>17</v>
      </c>
      <c r="D7" s="11" t="s">
        <v>18</v>
      </c>
      <c r="E7" s="11" t="s">
        <v>16</v>
      </c>
      <c r="F7" s="11" t="s">
        <v>15</v>
      </c>
    </row>
    <row r="8" spans="2:8">
      <c r="B8" s="12" t="s">
        <v>7</v>
      </c>
      <c r="C8" s="13" t="s">
        <v>8</v>
      </c>
      <c r="D8" s="13">
        <v>41667</v>
      </c>
      <c r="E8" s="13">
        <v>41348</v>
      </c>
      <c r="F8" s="13">
        <v>41351</v>
      </c>
    </row>
    <row r="12" spans="2:8">
      <c r="B12" s="14" t="s">
        <v>89</v>
      </c>
      <c r="C12" s="8" t="s">
        <v>37</v>
      </c>
      <c r="D12" s="15" t="s">
        <v>25</v>
      </c>
      <c r="E12" s="16" t="s">
        <v>5</v>
      </c>
      <c r="F12" s="16" t="s">
        <v>14</v>
      </c>
      <c r="G12" s="14" t="s">
        <v>20</v>
      </c>
    </row>
    <row r="13" spans="2:8">
      <c r="B13" s="17" t="s">
        <v>1</v>
      </c>
      <c r="C13" s="18">
        <v>67.125</v>
      </c>
      <c r="D13" s="18">
        <v>9.6750000000000007</v>
      </c>
      <c r="E13" s="18">
        <v>30.450000000000003</v>
      </c>
      <c r="F13" s="18">
        <v>42.749999999999993</v>
      </c>
      <c r="G13" s="18">
        <v>150</v>
      </c>
      <c r="H13" s="3" t="s">
        <v>40</v>
      </c>
    </row>
    <row r="14" spans="2:8">
      <c r="B14" s="17" t="s">
        <v>0</v>
      </c>
      <c r="C14" s="18">
        <v>381.22</v>
      </c>
      <c r="D14" s="18">
        <v>54.95</v>
      </c>
      <c r="E14" s="18">
        <v>172.93</v>
      </c>
      <c r="F14" s="18">
        <v>242.79</v>
      </c>
      <c r="G14" s="18">
        <v>851.89</v>
      </c>
      <c r="H14" s="3" t="s">
        <v>38</v>
      </c>
    </row>
    <row r="16" spans="2:8">
      <c r="C16" s="23"/>
    </row>
    <row r="18" spans="2:7" ht="14.4">
      <c r="B18" s="14" t="s">
        <v>90</v>
      </c>
      <c r="C18" s="15" t="s">
        <v>26</v>
      </c>
      <c r="F18" s="19"/>
      <c r="G18" s="19"/>
    </row>
    <row r="19" spans="2:7" ht="14.4">
      <c r="B19" s="17" t="s">
        <v>92</v>
      </c>
      <c r="C19" s="18">
        <v>5011.18</v>
      </c>
      <c r="F19"/>
    </row>
    <row r="20" spans="2:7" ht="14.4">
      <c r="B20" s="17" t="s">
        <v>27</v>
      </c>
      <c r="C20" s="18">
        <v>1916.28</v>
      </c>
      <c r="F20" s="20"/>
    </row>
    <row r="21" spans="2:7" ht="14.4">
      <c r="B21" s="17" t="s">
        <v>28</v>
      </c>
      <c r="C21" s="18">
        <v>-895.93</v>
      </c>
      <c r="E21" s="1"/>
    </row>
    <row r="22" spans="2:7" ht="14.4">
      <c r="B22" s="17" t="s">
        <v>93</v>
      </c>
      <c r="C22" s="18">
        <v>6031.53</v>
      </c>
      <c r="E22" s="1"/>
    </row>
    <row r="23" spans="2:7" ht="14.4">
      <c r="E23"/>
    </row>
    <row r="26" spans="2:7">
      <c r="B26" s="14" t="s">
        <v>91</v>
      </c>
      <c r="C26" s="15" t="s">
        <v>54</v>
      </c>
      <c r="E26" s="21" t="s">
        <v>94</v>
      </c>
    </row>
    <row r="27" spans="2:7">
      <c r="B27" s="17" t="s">
        <v>92</v>
      </c>
      <c r="C27" s="18">
        <v>926.8</v>
      </c>
      <c r="E27" s="21" t="s">
        <v>95</v>
      </c>
      <c r="F27" s="22"/>
    </row>
    <row r="28" spans="2:7">
      <c r="B28" s="17" t="s">
        <v>27</v>
      </c>
      <c r="C28" s="18">
        <v>2509.56</v>
      </c>
      <c r="E28" s="21"/>
      <c r="F28" s="22"/>
    </row>
    <row r="29" spans="2:7">
      <c r="B29" s="17" t="s">
        <v>28</v>
      </c>
      <c r="C29" s="18">
        <v>0</v>
      </c>
    </row>
    <row r="30" spans="2:7">
      <c r="B30" s="17" t="s">
        <v>93</v>
      </c>
      <c r="C30" s="18">
        <v>3436.36</v>
      </c>
    </row>
  </sheetData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31" workbookViewId="0"/>
  </sheetViews>
  <sheetFormatPr defaultRowHeight="14.4"/>
  <cols>
    <col min="2" max="2" width="29" bestFit="1" customWidth="1"/>
  </cols>
  <sheetData>
    <row r="1" spans="1:17">
      <c r="A1" t="s">
        <v>29</v>
      </c>
      <c r="B1" t="s">
        <v>96</v>
      </c>
      <c r="C1" t="s">
        <v>30</v>
      </c>
      <c r="D1" t="s">
        <v>97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>
      <c r="A2" t="s">
        <v>26</v>
      </c>
      <c r="B2" t="s">
        <v>98</v>
      </c>
      <c r="C2" t="s">
        <v>36</v>
      </c>
      <c r="D2">
        <v>2018036</v>
      </c>
      <c r="E2" s="1">
        <v>43465</v>
      </c>
      <c r="F2" t="s">
        <v>99</v>
      </c>
      <c r="G2" s="1">
        <v>43465</v>
      </c>
      <c r="H2">
        <v>-24</v>
      </c>
      <c r="I2">
        <v>6031.53</v>
      </c>
      <c r="J2" t="s">
        <v>100</v>
      </c>
      <c r="K2">
        <v>-24</v>
      </c>
      <c r="L2" t="s">
        <v>101</v>
      </c>
      <c r="M2" t="s">
        <v>102</v>
      </c>
      <c r="N2" t="s">
        <v>103</v>
      </c>
      <c r="O2" t="s">
        <v>103</v>
      </c>
      <c r="P2" t="s">
        <v>68</v>
      </c>
      <c r="Q2" t="s">
        <v>69</v>
      </c>
    </row>
    <row r="3" spans="1:17">
      <c r="A3" t="s">
        <v>26</v>
      </c>
      <c r="B3" t="s">
        <v>98</v>
      </c>
      <c r="C3" t="s">
        <v>36</v>
      </c>
      <c r="D3">
        <v>2018035</v>
      </c>
      <c r="E3" s="1">
        <v>43438</v>
      </c>
      <c r="F3" t="s">
        <v>41</v>
      </c>
      <c r="G3" s="1">
        <v>43438</v>
      </c>
      <c r="H3">
        <v>42.75</v>
      </c>
      <c r="I3">
        <v>6055.53</v>
      </c>
      <c r="J3">
        <v>42.75</v>
      </c>
      <c r="K3" t="s">
        <v>100</v>
      </c>
      <c r="L3" t="s">
        <v>64</v>
      </c>
      <c r="M3" t="s">
        <v>65</v>
      </c>
      <c r="N3" t="s">
        <v>66</v>
      </c>
      <c r="O3" t="s">
        <v>67</v>
      </c>
      <c r="P3" t="s">
        <v>68</v>
      </c>
      <c r="Q3" t="s">
        <v>69</v>
      </c>
    </row>
    <row r="4" spans="1:17">
      <c r="A4" t="s">
        <v>26</v>
      </c>
      <c r="B4" t="s">
        <v>98</v>
      </c>
      <c r="C4" t="s">
        <v>36</v>
      </c>
      <c r="D4">
        <v>2018035</v>
      </c>
      <c r="E4" s="1">
        <v>43438</v>
      </c>
      <c r="F4" t="s">
        <v>104</v>
      </c>
      <c r="G4" s="1">
        <v>43438</v>
      </c>
      <c r="H4">
        <v>19.36</v>
      </c>
      <c r="I4">
        <v>6012.78</v>
      </c>
      <c r="J4">
        <v>19.36</v>
      </c>
      <c r="K4" t="s">
        <v>100</v>
      </c>
      <c r="L4" t="s">
        <v>105</v>
      </c>
      <c r="M4" t="s">
        <v>106</v>
      </c>
      <c r="N4" t="s">
        <v>107</v>
      </c>
      <c r="O4" t="s">
        <v>108</v>
      </c>
      <c r="P4" t="s">
        <v>68</v>
      </c>
      <c r="Q4" t="s">
        <v>109</v>
      </c>
    </row>
    <row r="5" spans="1:17">
      <c r="A5" t="s">
        <v>26</v>
      </c>
      <c r="B5" t="s">
        <v>98</v>
      </c>
      <c r="C5" t="s">
        <v>36</v>
      </c>
      <c r="D5">
        <v>2018035</v>
      </c>
      <c r="E5" s="1">
        <v>43438</v>
      </c>
      <c r="F5" t="s">
        <v>110</v>
      </c>
      <c r="G5" s="1">
        <v>43438</v>
      </c>
      <c r="H5">
        <v>67.13</v>
      </c>
      <c r="I5">
        <v>5993.42</v>
      </c>
      <c r="J5">
        <v>67.13</v>
      </c>
      <c r="K5" t="s">
        <v>100</v>
      </c>
      <c r="L5" t="s">
        <v>111</v>
      </c>
      <c r="M5" t="s">
        <v>112</v>
      </c>
      <c r="N5" t="s">
        <v>113</v>
      </c>
      <c r="O5" t="s">
        <v>114</v>
      </c>
      <c r="P5" t="s">
        <v>68</v>
      </c>
      <c r="Q5" t="s">
        <v>115</v>
      </c>
    </row>
    <row r="6" spans="1:17">
      <c r="A6" t="s">
        <v>26</v>
      </c>
      <c r="B6" t="s">
        <v>98</v>
      </c>
      <c r="C6" t="s">
        <v>36</v>
      </c>
      <c r="D6">
        <v>2018034</v>
      </c>
      <c r="E6" s="1">
        <v>43437</v>
      </c>
      <c r="F6" t="s">
        <v>116</v>
      </c>
      <c r="G6" s="1">
        <v>43437</v>
      </c>
      <c r="H6">
        <v>30.45</v>
      </c>
      <c r="I6">
        <v>5926.29</v>
      </c>
      <c r="J6">
        <v>30.45</v>
      </c>
      <c r="K6" t="s">
        <v>100</v>
      </c>
      <c r="L6" t="s">
        <v>70</v>
      </c>
      <c r="M6" t="s">
        <v>71</v>
      </c>
      <c r="N6" t="s">
        <v>72</v>
      </c>
      <c r="O6" t="s">
        <v>117</v>
      </c>
      <c r="P6" t="s">
        <v>68</v>
      </c>
      <c r="Q6" t="s">
        <v>118</v>
      </c>
    </row>
    <row r="7" spans="1:17">
      <c r="A7" t="s">
        <v>26</v>
      </c>
      <c r="B7" t="s">
        <v>98</v>
      </c>
      <c r="C7" t="s">
        <v>36</v>
      </c>
      <c r="D7">
        <v>2018033</v>
      </c>
      <c r="E7" s="1">
        <v>43409</v>
      </c>
      <c r="F7" t="s">
        <v>119</v>
      </c>
      <c r="G7" s="1">
        <v>43409</v>
      </c>
      <c r="H7">
        <v>67.13</v>
      </c>
      <c r="I7">
        <v>5895.84</v>
      </c>
      <c r="J7">
        <v>67.13</v>
      </c>
      <c r="K7" t="s">
        <v>100</v>
      </c>
      <c r="L7" t="s">
        <v>111</v>
      </c>
      <c r="M7" t="s">
        <v>112</v>
      </c>
      <c r="N7" t="s">
        <v>120</v>
      </c>
      <c r="O7" t="s">
        <v>114</v>
      </c>
      <c r="P7" t="s">
        <v>68</v>
      </c>
      <c r="Q7" t="s">
        <v>115</v>
      </c>
    </row>
    <row r="8" spans="1:17">
      <c r="A8" t="s">
        <v>26</v>
      </c>
      <c r="B8" t="s">
        <v>98</v>
      </c>
      <c r="C8" t="s">
        <v>36</v>
      </c>
      <c r="D8">
        <v>2018032</v>
      </c>
      <c r="E8" s="1">
        <v>43406</v>
      </c>
      <c r="F8" t="s">
        <v>42</v>
      </c>
      <c r="G8" s="1">
        <v>43406</v>
      </c>
      <c r="H8">
        <v>42.75</v>
      </c>
      <c r="I8">
        <v>5828.71</v>
      </c>
      <c r="J8">
        <v>42.75</v>
      </c>
      <c r="K8" t="s">
        <v>100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</row>
    <row r="9" spans="1:17">
      <c r="A9" t="s">
        <v>26</v>
      </c>
      <c r="B9" t="s">
        <v>98</v>
      </c>
      <c r="C9" t="s">
        <v>36</v>
      </c>
      <c r="D9">
        <v>2018032</v>
      </c>
      <c r="E9" s="1">
        <v>43406</v>
      </c>
      <c r="F9" t="s">
        <v>121</v>
      </c>
      <c r="G9" s="1">
        <v>43406</v>
      </c>
      <c r="H9">
        <v>30.45</v>
      </c>
      <c r="I9">
        <v>5785.96</v>
      </c>
      <c r="J9">
        <v>30.45</v>
      </c>
      <c r="K9" t="s">
        <v>100</v>
      </c>
      <c r="L9" t="s">
        <v>70</v>
      </c>
      <c r="M9" t="s">
        <v>71</v>
      </c>
      <c r="N9" t="s">
        <v>72</v>
      </c>
      <c r="O9" t="s">
        <v>117</v>
      </c>
      <c r="P9" t="s">
        <v>68</v>
      </c>
      <c r="Q9" t="s">
        <v>118</v>
      </c>
    </row>
    <row r="10" spans="1:17">
      <c r="A10" t="s">
        <v>26</v>
      </c>
      <c r="B10" t="s">
        <v>98</v>
      </c>
      <c r="C10" t="s">
        <v>36</v>
      </c>
      <c r="D10">
        <v>2018032</v>
      </c>
      <c r="E10" s="1">
        <v>43406</v>
      </c>
      <c r="F10" t="s">
        <v>122</v>
      </c>
      <c r="G10" s="1">
        <v>43406</v>
      </c>
      <c r="H10">
        <v>19.36</v>
      </c>
      <c r="I10">
        <v>5755.51</v>
      </c>
      <c r="J10">
        <v>19.36</v>
      </c>
      <c r="K10" t="s">
        <v>100</v>
      </c>
      <c r="L10" t="s">
        <v>105</v>
      </c>
      <c r="M10" t="s">
        <v>106</v>
      </c>
      <c r="N10" t="s">
        <v>107</v>
      </c>
      <c r="O10" t="s">
        <v>108</v>
      </c>
      <c r="P10" t="s">
        <v>68</v>
      </c>
      <c r="Q10" t="s">
        <v>109</v>
      </c>
    </row>
    <row r="11" spans="1:17">
      <c r="A11" t="s">
        <v>26</v>
      </c>
      <c r="B11" t="s">
        <v>98</v>
      </c>
      <c r="C11" t="s">
        <v>36</v>
      </c>
      <c r="D11">
        <v>2018031</v>
      </c>
      <c r="E11" s="1">
        <v>43377</v>
      </c>
      <c r="F11" t="s">
        <v>123</v>
      </c>
      <c r="G11" s="1">
        <v>43377</v>
      </c>
      <c r="H11">
        <v>19.36</v>
      </c>
      <c r="I11">
        <v>5736.15</v>
      </c>
      <c r="J11">
        <v>19.36</v>
      </c>
      <c r="K11" t="s">
        <v>100</v>
      </c>
      <c r="L11" t="s">
        <v>105</v>
      </c>
      <c r="M11" t="s">
        <v>106</v>
      </c>
      <c r="N11" t="s">
        <v>107</v>
      </c>
      <c r="O11" t="s">
        <v>108</v>
      </c>
      <c r="P11" t="s">
        <v>68</v>
      </c>
      <c r="Q11" t="s">
        <v>109</v>
      </c>
    </row>
    <row r="12" spans="1:17">
      <c r="A12" t="s">
        <v>26</v>
      </c>
      <c r="B12" t="s">
        <v>98</v>
      </c>
      <c r="C12" t="s">
        <v>36</v>
      </c>
      <c r="D12">
        <v>2018030</v>
      </c>
      <c r="E12" s="1">
        <v>43376</v>
      </c>
      <c r="F12" t="s">
        <v>124</v>
      </c>
      <c r="G12" s="1">
        <v>43376</v>
      </c>
      <c r="H12">
        <v>67.13</v>
      </c>
      <c r="I12">
        <v>5716.79</v>
      </c>
      <c r="J12">
        <v>67.13</v>
      </c>
      <c r="K12" t="s">
        <v>100</v>
      </c>
      <c r="L12" t="s">
        <v>111</v>
      </c>
      <c r="M12" t="s">
        <v>112</v>
      </c>
      <c r="N12" t="s">
        <v>113</v>
      </c>
      <c r="O12" t="s">
        <v>114</v>
      </c>
      <c r="P12" t="s">
        <v>68</v>
      </c>
      <c r="Q12" t="s">
        <v>115</v>
      </c>
    </row>
    <row r="13" spans="1:17">
      <c r="A13" t="s">
        <v>26</v>
      </c>
      <c r="B13" t="s">
        <v>98</v>
      </c>
      <c r="C13" t="s">
        <v>36</v>
      </c>
      <c r="D13">
        <v>2018029</v>
      </c>
      <c r="E13" s="1">
        <v>43375</v>
      </c>
      <c r="F13" t="s">
        <v>125</v>
      </c>
      <c r="G13" s="1">
        <v>43375</v>
      </c>
      <c r="H13">
        <v>42.75</v>
      </c>
      <c r="I13">
        <v>5649.66</v>
      </c>
      <c r="J13">
        <v>42.75</v>
      </c>
      <c r="K13" t="s">
        <v>100</v>
      </c>
      <c r="L13" t="s">
        <v>64</v>
      </c>
      <c r="M13" t="s">
        <v>65</v>
      </c>
      <c r="N13" t="s">
        <v>66</v>
      </c>
      <c r="O13" t="s">
        <v>67</v>
      </c>
      <c r="P13" t="s">
        <v>68</v>
      </c>
      <c r="Q13" t="s">
        <v>69</v>
      </c>
    </row>
    <row r="14" spans="1:17">
      <c r="A14" t="s">
        <v>26</v>
      </c>
      <c r="B14" t="s">
        <v>98</v>
      </c>
      <c r="C14" t="s">
        <v>36</v>
      </c>
      <c r="D14">
        <v>2018028</v>
      </c>
      <c r="E14" s="1">
        <v>43374</v>
      </c>
      <c r="F14" t="s">
        <v>126</v>
      </c>
      <c r="G14" s="1">
        <v>43374</v>
      </c>
      <c r="H14">
        <v>30.45</v>
      </c>
      <c r="I14">
        <v>5606.91</v>
      </c>
      <c r="J14">
        <v>30.45</v>
      </c>
      <c r="K14" t="s">
        <v>100</v>
      </c>
      <c r="L14" t="s">
        <v>70</v>
      </c>
      <c r="M14" t="s">
        <v>71</v>
      </c>
      <c r="N14" t="s">
        <v>72</v>
      </c>
      <c r="O14" t="s">
        <v>117</v>
      </c>
      <c r="P14" t="s">
        <v>68</v>
      </c>
      <c r="Q14" t="s">
        <v>118</v>
      </c>
    </row>
    <row r="15" spans="1:17">
      <c r="A15" t="s">
        <v>26</v>
      </c>
      <c r="B15" t="s">
        <v>98</v>
      </c>
      <c r="C15" t="s">
        <v>36</v>
      </c>
      <c r="D15">
        <v>2018027</v>
      </c>
      <c r="E15" s="1">
        <v>43347</v>
      </c>
      <c r="F15" t="s">
        <v>44</v>
      </c>
      <c r="G15" s="1">
        <v>43347</v>
      </c>
      <c r="H15">
        <v>42.75</v>
      </c>
      <c r="I15">
        <v>5576.46</v>
      </c>
      <c r="J15">
        <v>42.75</v>
      </c>
      <c r="K15" t="s">
        <v>100</v>
      </c>
      <c r="L15" t="s">
        <v>64</v>
      </c>
      <c r="M15" t="s">
        <v>65</v>
      </c>
      <c r="N15" t="s">
        <v>66</v>
      </c>
      <c r="O15" t="s">
        <v>67</v>
      </c>
      <c r="P15" t="s">
        <v>68</v>
      </c>
      <c r="Q15" t="s">
        <v>69</v>
      </c>
    </row>
    <row r="16" spans="1:17">
      <c r="A16" t="s">
        <v>26</v>
      </c>
      <c r="B16" t="s">
        <v>98</v>
      </c>
      <c r="C16" t="s">
        <v>36</v>
      </c>
      <c r="D16">
        <v>2018027</v>
      </c>
      <c r="E16" s="1">
        <v>43347</v>
      </c>
      <c r="F16" t="s">
        <v>127</v>
      </c>
      <c r="G16" s="1">
        <v>43347</v>
      </c>
      <c r="H16">
        <v>19.36</v>
      </c>
      <c r="I16">
        <v>5533.71</v>
      </c>
      <c r="J16">
        <v>19.36</v>
      </c>
      <c r="K16" t="s">
        <v>100</v>
      </c>
      <c r="L16" t="s">
        <v>105</v>
      </c>
      <c r="M16" t="s">
        <v>106</v>
      </c>
      <c r="N16" t="s">
        <v>107</v>
      </c>
      <c r="O16" t="s">
        <v>108</v>
      </c>
      <c r="P16" t="s">
        <v>68</v>
      </c>
      <c r="Q16" t="s">
        <v>109</v>
      </c>
    </row>
    <row r="17" spans="1:17">
      <c r="A17" t="s">
        <v>26</v>
      </c>
      <c r="B17" t="s">
        <v>98</v>
      </c>
      <c r="C17" t="s">
        <v>36</v>
      </c>
      <c r="D17">
        <v>2018027</v>
      </c>
      <c r="E17" s="1">
        <v>43347</v>
      </c>
      <c r="F17" t="s">
        <v>128</v>
      </c>
      <c r="G17" s="1">
        <v>43347</v>
      </c>
      <c r="H17">
        <v>67.13</v>
      </c>
      <c r="I17">
        <v>5514.35</v>
      </c>
      <c r="J17">
        <v>67.13</v>
      </c>
      <c r="K17" t="s">
        <v>100</v>
      </c>
      <c r="L17" t="s">
        <v>111</v>
      </c>
      <c r="M17" t="s">
        <v>112</v>
      </c>
      <c r="N17" t="s">
        <v>120</v>
      </c>
      <c r="O17" t="s">
        <v>114</v>
      </c>
      <c r="P17" t="s">
        <v>68</v>
      </c>
      <c r="Q17" t="s">
        <v>115</v>
      </c>
    </row>
    <row r="18" spans="1:17">
      <c r="A18" t="s">
        <v>26</v>
      </c>
      <c r="B18" t="s">
        <v>98</v>
      </c>
      <c r="C18" t="s">
        <v>36</v>
      </c>
      <c r="D18">
        <v>2018026</v>
      </c>
      <c r="E18" s="1">
        <v>43346</v>
      </c>
      <c r="F18" t="s">
        <v>129</v>
      </c>
      <c r="G18" s="1">
        <v>43346</v>
      </c>
      <c r="H18">
        <v>30.45</v>
      </c>
      <c r="I18">
        <v>5447.22</v>
      </c>
      <c r="J18">
        <v>30.45</v>
      </c>
      <c r="K18" t="s">
        <v>100</v>
      </c>
      <c r="L18" t="s">
        <v>70</v>
      </c>
      <c r="M18" t="s">
        <v>71</v>
      </c>
      <c r="N18" t="s">
        <v>72</v>
      </c>
      <c r="O18" t="s">
        <v>117</v>
      </c>
      <c r="P18" t="s">
        <v>68</v>
      </c>
      <c r="Q18" t="s">
        <v>118</v>
      </c>
    </row>
    <row r="19" spans="1:17">
      <c r="A19" t="s">
        <v>26</v>
      </c>
      <c r="B19" t="s">
        <v>98</v>
      </c>
      <c r="C19" t="s">
        <v>36</v>
      </c>
      <c r="D19">
        <v>2018025</v>
      </c>
      <c r="E19" s="1">
        <v>43315</v>
      </c>
      <c r="F19" t="s">
        <v>130</v>
      </c>
      <c r="G19" s="1">
        <v>43315</v>
      </c>
      <c r="H19">
        <v>19.36</v>
      </c>
      <c r="I19">
        <v>5416.77</v>
      </c>
      <c r="J19">
        <v>19.36</v>
      </c>
      <c r="K19" t="s">
        <v>100</v>
      </c>
      <c r="L19" t="s">
        <v>105</v>
      </c>
      <c r="M19" t="s">
        <v>106</v>
      </c>
      <c r="N19" t="s">
        <v>107</v>
      </c>
      <c r="O19" t="s">
        <v>108</v>
      </c>
      <c r="P19" t="s">
        <v>68</v>
      </c>
      <c r="Q19" t="s">
        <v>109</v>
      </c>
    </row>
    <row r="20" spans="1:17">
      <c r="A20" t="s">
        <v>26</v>
      </c>
      <c r="B20" t="s">
        <v>98</v>
      </c>
      <c r="C20" t="s">
        <v>36</v>
      </c>
      <c r="D20">
        <v>2018025</v>
      </c>
      <c r="E20" s="1">
        <v>43315</v>
      </c>
      <c r="F20" t="s">
        <v>131</v>
      </c>
      <c r="G20" s="1">
        <v>43315</v>
      </c>
      <c r="H20">
        <v>67.13</v>
      </c>
      <c r="I20">
        <v>5397.41</v>
      </c>
      <c r="J20">
        <v>67.13</v>
      </c>
      <c r="K20" t="s">
        <v>100</v>
      </c>
      <c r="L20" t="s">
        <v>111</v>
      </c>
      <c r="M20" t="s">
        <v>112</v>
      </c>
      <c r="N20" t="s">
        <v>113</v>
      </c>
      <c r="O20" t="s">
        <v>114</v>
      </c>
      <c r="P20" t="s">
        <v>68</v>
      </c>
      <c r="Q20" t="s">
        <v>115</v>
      </c>
    </row>
    <row r="21" spans="1:17">
      <c r="A21" t="s">
        <v>26</v>
      </c>
      <c r="B21" t="s">
        <v>98</v>
      </c>
      <c r="C21" t="s">
        <v>36</v>
      </c>
      <c r="D21">
        <v>2018024</v>
      </c>
      <c r="E21" s="1">
        <v>43314</v>
      </c>
      <c r="F21" t="s">
        <v>45</v>
      </c>
      <c r="G21" s="1">
        <v>43314</v>
      </c>
      <c r="H21">
        <v>42.75</v>
      </c>
      <c r="I21">
        <v>5330.28</v>
      </c>
      <c r="J21">
        <v>42.75</v>
      </c>
      <c r="K21" t="s">
        <v>100</v>
      </c>
      <c r="L21" t="s">
        <v>64</v>
      </c>
      <c r="M21" t="s">
        <v>65</v>
      </c>
      <c r="N21" t="s">
        <v>66</v>
      </c>
      <c r="O21" t="s">
        <v>67</v>
      </c>
      <c r="P21" t="s">
        <v>68</v>
      </c>
      <c r="Q21" t="s">
        <v>69</v>
      </c>
    </row>
    <row r="22" spans="1:17">
      <c r="A22" t="s">
        <v>26</v>
      </c>
      <c r="B22" t="s">
        <v>98</v>
      </c>
      <c r="C22" t="s">
        <v>36</v>
      </c>
      <c r="D22">
        <v>2018023</v>
      </c>
      <c r="E22" s="1">
        <v>43313</v>
      </c>
      <c r="F22" t="s">
        <v>132</v>
      </c>
      <c r="G22" s="1">
        <v>43313</v>
      </c>
      <c r="H22">
        <v>30.45</v>
      </c>
      <c r="I22">
        <v>5287.53</v>
      </c>
      <c r="J22">
        <v>30.45</v>
      </c>
      <c r="K22" t="s">
        <v>100</v>
      </c>
      <c r="L22" t="s">
        <v>70</v>
      </c>
      <c r="M22" t="s">
        <v>71</v>
      </c>
      <c r="N22" t="s">
        <v>72</v>
      </c>
      <c r="O22" t="s">
        <v>117</v>
      </c>
      <c r="P22" t="s">
        <v>68</v>
      </c>
      <c r="Q22" t="s">
        <v>118</v>
      </c>
    </row>
    <row r="23" spans="1:17">
      <c r="A23" t="s">
        <v>26</v>
      </c>
      <c r="B23" t="s">
        <v>98</v>
      </c>
      <c r="C23" t="s">
        <v>36</v>
      </c>
      <c r="D23">
        <v>2018022</v>
      </c>
      <c r="E23" s="1">
        <v>43285</v>
      </c>
      <c r="F23" t="s">
        <v>133</v>
      </c>
      <c r="G23" s="1">
        <v>43285</v>
      </c>
      <c r="H23">
        <v>19.36</v>
      </c>
      <c r="I23">
        <v>5257.08</v>
      </c>
      <c r="J23">
        <v>19.36</v>
      </c>
      <c r="K23" t="s">
        <v>100</v>
      </c>
      <c r="L23" t="s">
        <v>105</v>
      </c>
      <c r="M23" t="s">
        <v>106</v>
      </c>
      <c r="N23" t="s">
        <v>107</v>
      </c>
      <c r="O23" t="s">
        <v>108</v>
      </c>
      <c r="P23" t="s">
        <v>68</v>
      </c>
      <c r="Q23" t="s">
        <v>109</v>
      </c>
    </row>
    <row r="24" spans="1:17">
      <c r="A24" t="s">
        <v>26</v>
      </c>
      <c r="B24" t="s">
        <v>98</v>
      </c>
      <c r="C24" t="s">
        <v>36</v>
      </c>
      <c r="D24">
        <v>2018021</v>
      </c>
      <c r="E24" s="1">
        <v>43284</v>
      </c>
      <c r="F24" t="s">
        <v>134</v>
      </c>
      <c r="G24" s="1">
        <v>43284</v>
      </c>
      <c r="H24">
        <v>42.75</v>
      </c>
      <c r="I24">
        <v>5237.72</v>
      </c>
      <c r="J24">
        <v>42.75</v>
      </c>
      <c r="K24" t="s">
        <v>100</v>
      </c>
      <c r="L24" t="s">
        <v>64</v>
      </c>
      <c r="M24" t="s">
        <v>65</v>
      </c>
      <c r="N24" t="s">
        <v>66</v>
      </c>
      <c r="O24" t="s">
        <v>67</v>
      </c>
      <c r="P24" t="s">
        <v>68</v>
      </c>
      <c r="Q24" t="s">
        <v>69</v>
      </c>
    </row>
    <row r="25" spans="1:17">
      <c r="A25" t="s">
        <v>26</v>
      </c>
      <c r="B25" t="s">
        <v>98</v>
      </c>
      <c r="C25" t="s">
        <v>36</v>
      </c>
      <c r="D25">
        <v>2018021</v>
      </c>
      <c r="E25" s="1">
        <v>43284</v>
      </c>
      <c r="F25" t="s">
        <v>135</v>
      </c>
      <c r="G25" s="1">
        <v>43284</v>
      </c>
      <c r="H25">
        <v>67.13</v>
      </c>
      <c r="I25">
        <v>5194.97</v>
      </c>
      <c r="J25">
        <v>67.13</v>
      </c>
      <c r="K25" t="s">
        <v>100</v>
      </c>
      <c r="L25" t="s">
        <v>111</v>
      </c>
      <c r="M25" t="s">
        <v>112</v>
      </c>
      <c r="N25" t="s">
        <v>113</v>
      </c>
      <c r="O25" t="s">
        <v>114</v>
      </c>
      <c r="P25" t="s">
        <v>68</v>
      </c>
      <c r="Q25" t="s">
        <v>115</v>
      </c>
    </row>
    <row r="26" spans="1:17">
      <c r="A26" t="s">
        <v>26</v>
      </c>
      <c r="B26" t="s">
        <v>98</v>
      </c>
      <c r="C26" t="s">
        <v>36</v>
      </c>
      <c r="D26">
        <v>2018020</v>
      </c>
      <c r="E26" s="1">
        <v>43283</v>
      </c>
      <c r="F26" t="s">
        <v>136</v>
      </c>
      <c r="G26" s="1">
        <v>43283</v>
      </c>
      <c r="H26">
        <v>30.45</v>
      </c>
      <c r="I26">
        <v>5127.84</v>
      </c>
      <c r="J26">
        <v>30.45</v>
      </c>
      <c r="K26" t="s">
        <v>100</v>
      </c>
      <c r="L26" t="s">
        <v>70</v>
      </c>
      <c r="M26" t="s">
        <v>71</v>
      </c>
      <c r="N26" t="s">
        <v>72</v>
      </c>
      <c r="O26" t="s">
        <v>73</v>
      </c>
      <c r="P26" t="s">
        <v>68</v>
      </c>
      <c r="Q26" t="s">
        <v>118</v>
      </c>
    </row>
    <row r="27" spans="1:17">
      <c r="A27" t="s">
        <v>26</v>
      </c>
      <c r="B27" t="s">
        <v>98</v>
      </c>
      <c r="C27" t="s">
        <v>36</v>
      </c>
      <c r="D27">
        <v>2018019</v>
      </c>
      <c r="E27" s="1">
        <v>43256</v>
      </c>
      <c r="F27" t="s">
        <v>137</v>
      </c>
      <c r="G27" s="1">
        <v>43256</v>
      </c>
      <c r="H27">
        <v>67.13</v>
      </c>
      <c r="I27">
        <v>5097.3900000000003</v>
      </c>
      <c r="J27">
        <v>67.13</v>
      </c>
      <c r="K27" t="s">
        <v>100</v>
      </c>
      <c r="L27" t="s">
        <v>111</v>
      </c>
      <c r="M27" t="s">
        <v>112</v>
      </c>
      <c r="N27" t="s">
        <v>113</v>
      </c>
      <c r="O27" t="s">
        <v>114</v>
      </c>
      <c r="P27" t="s">
        <v>68</v>
      </c>
      <c r="Q27" t="s">
        <v>115</v>
      </c>
    </row>
    <row r="28" spans="1:17">
      <c r="A28" t="s">
        <v>26</v>
      </c>
      <c r="B28" t="s">
        <v>98</v>
      </c>
      <c r="C28" t="s">
        <v>36</v>
      </c>
      <c r="D28">
        <v>2018018</v>
      </c>
      <c r="E28" s="1">
        <v>43255</v>
      </c>
      <c r="F28" t="s">
        <v>138</v>
      </c>
      <c r="G28" s="1">
        <v>43255</v>
      </c>
      <c r="H28">
        <v>42.75</v>
      </c>
      <c r="I28">
        <v>5030.26</v>
      </c>
      <c r="J28">
        <v>42.75</v>
      </c>
      <c r="K28" t="s">
        <v>100</v>
      </c>
      <c r="L28" t="s">
        <v>64</v>
      </c>
      <c r="M28" t="s">
        <v>65</v>
      </c>
      <c r="N28" t="s">
        <v>66</v>
      </c>
      <c r="O28" t="s">
        <v>67</v>
      </c>
      <c r="P28" t="s">
        <v>68</v>
      </c>
      <c r="Q28" t="s">
        <v>69</v>
      </c>
    </row>
    <row r="29" spans="1:17">
      <c r="A29" t="s">
        <v>26</v>
      </c>
      <c r="B29" t="s">
        <v>98</v>
      </c>
      <c r="C29" t="s">
        <v>36</v>
      </c>
      <c r="D29">
        <v>2018018</v>
      </c>
      <c r="E29" s="1">
        <v>43255</v>
      </c>
      <c r="F29" t="s">
        <v>139</v>
      </c>
      <c r="G29" s="1">
        <v>43255</v>
      </c>
      <c r="H29">
        <v>19.36</v>
      </c>
      <c r="I29">
        <v>4987.51</v>
      </c>
      <c r="J29">
        <v>19.36</v>
      </c>
      <c r="K29" t="s">
        <v>100</v>
      </c>
      <c r="L29" t="s">
        <v>105</v>
      </c>
      <c r="M29" t="s">
        <v>106</v>
      </c>
      <c r="N29" t="s">
        <v>107</v>
      </c>
      <c r="O29" t="s">
        <v>108</v>
      </c>
      <c r="P29" t="s">
        <v>68</v>
      </c>
      <c r="Q29" t="s">
        <v>109</v>
      </c>
    </row>
    <row r="30" spans="1:17">
      <c r="A30" t="s">
        <v>26</v>
      </c>
      <c r="B30" t="s">
        <v>98</v>
      </c>
      <c r="C30" t="s">
        <v>36</v>
      </c>
      <c r="D30">
        <v>2018017</v>
      </c>
      <c r="E30" s="1">
        <v>43252</v>
      </c>
      <c r="F30" t="s">
        <v>140</v>
      </c>
      <c r="G30" s="1">
        <v>43252</v>
      </c>
      <c r="H30">
        <v>30.45</v>
      </c>
      <c r="I30">
        <v>4968.1499999999996</v>
      </c>
      <c r="J30">
        <v>30.45</v>
      </c>
      <c r="K30" t="s">
        <v>100</v>
      </c>
      <c r="L30" t="s">
        <v>70</v>
      </c>
      <c r="M30" t="s">
        <v>71</v>
      </c>
      <c r="N30" t="s">
        <v>72</v>
      </c>
      <c r="O30" t="s">
        <v>73</v>
      </c>
      <c r="P30" t="s">
        <v>68</v>
      </c>
      <c r="Q30" t="s">
        <v>118</v>
      </c>
    </row>
    <row r="31" spans="1:17">
      <c r="A31" t="s">
        <v>26</v>
      </c>
      <c r="B31" t="s">
        <v>98</v>
      </c>
      <c r="C31" t="s">
        <v>36</v>
      </c>
      <c r="D31">
        <v>2018016</v>
      </c>
      <c r="E31" s="1">
        <v>43245</v>
      </c>
      <c r="F31" t="s">
        <v>141</v>
      </c>
      <c r="G31" s="1">
        <v>43245</v>
      </c>
      <c r="H31">
        <v>-851.89</v>
      </c>
      <c r="I31">
        <v>4937.7</v>
      </c>
      <c r="J31" t="s">
        <v>100</v>
      </c>
      <c r="K31">
        <v>-851.89</v>
      </c>
      <c r="L31" t="s">
        <v>142</v>
      </c>
      <c r="M31" t="s">
        <v>76</v>
      </c>
      <c r="N31" t="s">
        <v>143</v>
      </c>
      <c r="O31" t="s">
        <v>103</v>
      </c>
      <c r="P31" t="s">
        <v>144</v>
      </c>
      <c r="Q31" t="s">
        <v>69</v>
      </c>
    </row>
    <row r="32" spans="1:17">
      <c r="A32" t="s">
        <v>26</v>
      </c>
      <c r="B32" t="s">
        <v>98</v>
      </c>
      <c r="C32" t="s">
        <v>36</v>
      </c>
      <c r="D32">
        <v>2018015</v>
      </c>
      <c r="E32" s="1">
        <v>43224</v>
      </c>
      <c r="F32" t="s">
        <v>145</v>
      </c>
      <c r="G32" s="1">
        <v>43224</v>
      </c>
      <c r="H32">
        <v>19.36</v>
      </c>
      <c r="I32">
        <v>5789.59</v>
      </c>
      <c r="J32">
        <v>19.36</v>
      </c>
      <c r="K32" t="s">
        <v>100</v>
      </c>
      <c r="L32" t="s">
        <v>105</v>
      </c>
      <c r="M32" t="s">
        <v>106</v>
      </c>
      <c r="N32" t="s">
        <v>107</v>
      </c>
      <c r="O32" t="s">
        <v>108</v>
      </c>
      <c r="P32" t="s">
        <v>68</v>
      </c>
      <c r="Q32" t="s">
        <v>109</v>
      </c>
    </row>
    <row r="33" spans="1:17">
      <c r="A33" t="s">
        <v>26</v>
      </c>
      <c r="B33" t="s">
        <v>98</v>
      </c>
      <c r="C33" t="s">
        <v>36</v>
      </c>
      <c r="D33">
        <v>2018014</v>
      </c>
      <c r="E33" s="1">
        <v>43223</v>
      </c>
      <c r="F33" t="s">
        <v>47</v>
      </c>
      <c r="G33" s="1">
        <v>43223</v>
      </c>
      <c r="H33">
        <v>42.75</v>
      </c>
      <c r="I33">
        <v>5770.23</v>
      </c>
      <c r="J33">
        <v>42.75</v>
      </c>
      <c r="K33" t="s">
        <v>100</v>
      </c>
      <c r="L33" t="s">
        <v>64</v>
      </c>
      <c r="M33" t="s">
        <v>65</v>
      </c>
      <c r="N33" t="s">
        <v>66</v>
      </c>
      <c r="O33" t="s">
        <v>67</v>
      </c>
      <c r="P33" t="s">
        <v>68</v>
      </c>
      <c r="Q33" t="s">
        <v>69</v>
      </c>
    </row>
    <row r="34" spans="1:17">
      <c r="A34" t="s">
        <v>26</v>
      </c>
      <c r="B34" t="s">
        <v>98</v>
      </c>
      <c r="C34" t="s">
        <v>36</v>
      </c>
      <c r="D34">
        <v>2018014</v>
      </c>
      <c r="E34" s="1">
        <v>43223</v>
      </c>
      <c r="F34" t="s">
        <v>146</v>
      </c>
      <c r="G34" s="1">
        <v>43223</v>
      </c>
      <c r="H34">
        <v>67.13</v>
      </c>
      <c r="I34">
        <v>5727.48</v>
      </c>
      <c r="J34">
        <v>67.13</v>
      </c>
      <c r="K34" t="s">
        <v>100</v>
      </c>
      <c r="L34" t="s">
        <v>111</v>
      </c>
      <c r="M34" t="s">
        <v>112</v>
      </c>
      <c r="N34" t="s">
        <v>113</v>
      </c>
      <c r="O34" t="s">
        <v>114</v>
      </c>
      <c r="P34" t="s">
        <v>68</v>
      </c>
      <c r="Q34" t="s">
        <v>115</v>
      </c>
    </row>
    <row r="35" spans="1:17">
      <c r="A35" t="s">
        <v>26</v>
      </c>
      <c r="B35" t="s">
        <v>98</v>
      </c>
      <c r="C35" t="s">
        <v>36</v>
      </c>
      <c r="D35">
        <v>2018013</v>
      </c>
      <c r="E35" s="1">
        <v>43222</v>
      </c>
      <c r="F35" t="s">
        <v>147</v>
      </c>
      <c r="G35" s="1">
        <v>43222</v>
      </c>
      <c r="H35">
        <v>30.45</v>
      </c>
      <c r="I35">
        <v>5660.35</v>
      </c>
      <c r="J35">
        <v>30.45</v>
      </c>
      <c r="K35" t="s">
        <v>100</v>
      </c>
      <c r="L35" t="s">
        <v>70</v>
      </c>
      <c r="M35" t="s">
        <v>71</v>
      </c>
      <c r="N35" t="s">
        <v>72</v>
      </c>
      <c r="O35" t="s">
        <v>73</v>
      </c>
      <c r="P35" t="s">
        <v>68</v>
      </c>
      <c r="Q35" t="s">
        <v>118</v>
      </c>
    </row>
    <row r="36" spans="1:17">
      <c r="A36" t="s">
        <v>26</v>
      </c>
      <c r="B36" t="s">
        <v>98</v>
      </c>
      <c r="C36" t="s">
        <v>36</v>
      </c>
      <c r="D36">
        <v>2018012</v>
      </c>
      <c r="E36" s="1">
        <v>43194</v>
      </c>
      <c r="F36" t="s">
        <v>48</v>
      </c>
      <c r="G36" s="1">
        <v>43194</v>
      </c>
      <c r="H36">
        <v>42.75</v>
      </c>
      <c r="I36">
        <v>5629.9</v>
      </c>
      <c r="J36">
        <v>42.75</v>
      </c>
      <c r="K36" t="s">
        <v>100</v>
      </c>
      <c r="L36" t="s">
        <v>64</v>
      </c>
      <c r="M36" t="s">
        <v>65</v>
      </c>
      <c r="N36" t="s">
        <v>66</v>
      </c>
      <c r="O36" t="s">
        <v>67</v>
      </c>
      <c r="P36" t="s">
        <v>68</v>
      </c>
      <c r="Q36" t="s">
        <v>69</v>
      </c>
    </row>
    <row r="37" spans="1:17">
      <c r="A37" t="s">
        <v>26</v>
      </c>
      <c r="B37" t="s">
        <v>98</v>
      </c>
      <c r="C37" t="s">
        <v>36</v>
      </c>
      <c r="D37">
        <v>2018012</v>
      </c>
      <c r="E37" s="1">
        <v>43194</v>
      </c>
      <c r="F37" t="s">
        <v>148</v>
      </c>
      <c r="G37" s="1">
        <v>43194</v>
      </c>
      <c r="H37">
        <v>19.36</v>
      </c>
      <c r="I37">
        <v>5587.15</v>
      </c>
      <c r="J37">
        <v>19.36</v>
      </c>
      <c r="K37" t="s">
        <v>100</v>
      </c>
      <c r="L37" t="s">
        <v>105</v>
      </c>
      <c r="M37" t="s">
        <v>106</v>
      </c>
      <c r="N37" t="s">
        <v>107</v>
      </c>
      <c r="O37" t="s">
        <v>108</v>
      </c>
      <c r="P37" t="s">
        <v>68</v>
      </c>
      <c r="Q37" t="s">
        <v>109</v>
      </c>
    </row>
    <row r="38" spans="1:17">
      <c r="A38" t="s">
        <v>26</v>
      </c>
      <c r="B38" t="s">
        <v>98</v>
      </c>
      <c r="C38" t="s">
        <v>36</v>
      </c>
      <c r="D38">
        <v>2018012</v>
      </c>
      <c r="E38" s="1">
        <v>43194</v>
      </c>
      <c r="F38" t="s">
        <v>49</v>
      </c>
      <c r="G38" s="1">
        <v>43194</v>
      </c>
      <c r="H38">
        <v>67.13</v>
      </c>
      <c r="I38">
        <v>5567.79</v>
      </c>
      <c r="J38">
        <v>67.13</v>
      </c>
      <c r="K38" t="s">
        <v>100</v>
      </c>
      <c r="L38" t="s">
        <v>111</v>
      </c>
      <c r="M38" t="s">
        <v>112</v>
      </c>
      <c r="N38" t="s">
        <v>113</v>
      </c>
      <c r="O38" t="s">
        <v>114</v>
      </c>
      <c r="P38" t="s">
        <v>68</v>
      </c>
      <c r="Q38" t="s">
        <v>115</v>
      </c>
    </row>
    <row r="39" spans="1:17">
      <c r="A39" t="s">
        <v>26</v>
      </c>
      <c r="B39" t="s">
        <v>98</v>
      </c>
      <c r="C39" t="s">
        <v>36</v>
      </c>
      <c r="D39">
        <v>2018011</v>
      </c>
      <c r="E39" s="1">
        <v>43193</v>
      </c>
      <c r="F39" t="s">
        <v>149</v>
      </c>
      <c r="G39" s="1">
        <v>43193</v>
      </c>
      <c r="H39">
        <v>30.45</v>
      </c>
      <c r="I39">
        <v>5500.66</v>
      </c>
      <c r="J39">
        <v>30.45</v>
      </c>
      <c r="K39" t="s">
        <v>100</v>
      </c>
      <c r="L39" t="s">
        <v>70</v>
      </c>
      <c r="M39" t="s">
        <v>71</v>
      </c>
      <c r="N39" t="s">
        <v>72</v>
      </c>
      <c r="O39" t="s">
        <v>73</v>
      </c>
      <c r="P39" t="s">
        <v>68</v>
      </c>
      <c r="Q39" t="s">
        <v>118</v>
      </c>
    </row>
    <row r="40" spans="1:17">
      <c r="A40" t="s">
        <v>26</v>
      </c>
      <c r="B40" t="s">
        <v>98</v>
      </c>
      <c r="C40" t="s">
        <v>36</v>
      </c>
      <c r="D40">
        <v>2018010</v>
      </c>
      <c r="E40" s="1">
        <v>43164</v>
      </c>
      <c r="F40" t="s">
        <v>150</v>
      </c>
      <c r="G40" s="1">
        <v>43164</v>
      </c>
      <c r="H40">
        <v>67.13</v>
      </c>
      <c r="I40">
        <v>5470.21</v>
      </c>
      <c r="J40">
        <v>67.13</v>
      </c>
      <c r="K40" t="s">
        <v>100</v>
      </c>
      <c r="L40" t="s">
        <v>111</v>
      </c>
      <c r="M40" t="s">
        <v>112</v>
      </c>
      <c r="N40" t="s">
        <v>113</v>
      </c>
      <c r="O40" t="s">
        <v>114</v>
      </c>
      <c r="P40" t="s">
        <v>68</v>
      </c>
      <c r="Q40" t="s">
        <v>115</v>
      </c>
    </row>
    <row r="41" spans="1:17">
      <c r="A41" t="s">
        <v>26</v>
      </c>
      <c r="B41" t="s">
        <v>98</v>
      </c>
      <c r="C41" t="s">
        <v>36</v>
      </c>
      <c r="D41">
        <v>2018009</v>
      </c>
      <c r="E41" s="1">
        <v>43161</v>
      </c>
      <c r="F41" t="s">
        <v>50</v>
      </c>
      <c r="G41" s="1">
        <v>43161</v>
      </c>
      <c r="H41">
        <v>42.75</v>
      </c>
      <c r="I41">
        <v>5403.08</v>
      </c>
      <c r="J41">
        <v>42.75</v>
      </c>
      <c r="K41" t="s">
        <v>100</v>
      </c>
      <c r="L41" t="s">
        <v>64</v>
      </c>
      <c r="M41" t="s">
        <v>65</v>
      </c>
      <c r="N41" t="s">
        <v>66</v>
      </c>
      <c r="O41" t="s">
        <v>67</v>
      </c>
      <c r="P41" t="s">
        <v>68</v>
      </c>
      <c r="Q41" t="s">
        <v>69</v>
      </c>
    </row>
    <row r="42" spans="1:17">
      <c r="A42" t="s">
        <v>26</v>
      </c>
      <c r="B42" t="s">
        <v>98</v>
      </c>
      <c r="C42" t="s">
        <v>36</v>
      </c>
      <c r="D42">
        <v>2018009</v>
      </c>
      <c r="E42" s="1">
        <v>43161</v>
      </c>
      <c r="F42" t="s">
        <v>151</v>
      </c>
      <c r="G42" s="1">
        <v>43161</v>
      </c>
      <c r="H42">
        <v>19.36</v>
      </c>
      <c r="I42">
        <v>5360.33</v>
      </c>
      <c r="J42">
        <v>19.36</v>
      </c>
      <c r="K42" t="s">
        <v>100</v>
      </c>
      <c r="L42" t="s">
        <v>105</v>
      </c>
      <c r="M42" t="s">
        <v>106</v>
      </c>
      <c r="N42" t="s">
        <v>107</v>
      </c>
      <c r="O42" t="s">
        <v>108</v>
      </c>
      <c r="P42" t="s">
        <v>68</v>
      </c>
      <c r="Q42" t="s">
        <v>109</v>
      </c>
    </row>
    <row r="43" spans="1:17">
      <c r="A43" t="s">
        <v>26</v>
      </c>
      <c r="B43" t="s">
        <v>98</v>
      </c>
      <c r="C43" t="s">
        <v>36</v>
      </c>
      <c r="D43">
        <v>2018008</v>
      </c>
      <c r="E43" s="1">
        <v>43160</v>
      </c>
      <c r="F43" t="s">
        <v>152</v>
      </c>
      <c r="G43" s="1">
        <v>43160</v>
      </c>
      <c r="H43">
        <v>30.45</v>
      </c>
      <c r="I43">
        <v>5340.97</v>
      </c>
      <c r="J43">
        <v>30.45</v>
      </c>
      <c r="K43" t="s">
        <v>100</v>
      </c>
      <c r="L43" t="s">
        <v>70</v>
      </c>
      <c r="M43" t="s">
        <v>71</v>
      </c>
      <c r="N43" t="s">
        <v>72</v>
      </c>
      <c r="O43" t="s">
        <v>73</v>
      </c>
      <c r="P43" t="s">
        <v>68</v>
      </c>
      <c r="Q43" t="s">
        <v>118</v>
      </c>
    </row>
    <row r="44" spans="1:17">
      <c r="A44" t="s">
        <v>26</v>
      </c>
      <c r="B44" t="s">
        <v>98</v>
      </c>
      <c r="C44" t="s">
        <v>36</v>
      </c>
      <c r="D44">
        <v>2018007</v>
      </c>
      <c r="E44" s="1">
        <v>43136</v>
      </c>
      <c r="F44" t="s">
        <v>153</v>
      </c>
      <c r="G44" s="1">
        <v>43136</v>
      </c>
      <c r="H44">
        <v>67.13</v>
      </c>
      <c r="I44">
        <v>5310.52</v>
      </c>
      <c r="J44">
        <v>67.13</v>
      </c>
      <c r="K44" t="s">
        <v>100</v>
      </c>
      <c r="L44" t="s">
        <v>111</v>
      </c>
      <c r="M44" t="s">
        <v>112</v>
      </c>
      <c r="N44" t="s">
        <v>113</v>
      </c>
      <c r="O44" t="s">
        <v>114</v>
      </c>
      <c r="P44" t="s">
        <v>68</v>
      </c>
      <c r="Q44" t="s">
        <v>115</v>
      </c>
    </row>
    <row r="45" spans="1:17">
      <c r="A45" t="s">
        <v>26</v>
      </c>
      <c r="B45" t="s">
        <v>98</v>
      </c>
      <c r="C45" t="s">
        <v>36</v>
      </c>
      <c r="D45">
        <v>2018006</v>
      </c>
      <c r="E45" s="1">
        <v>43133</v>
      </c>
      <c r="F45" t="s">
        <v>51</v>
      </c>
      <c r="G45" s="1">
        <v>43133</v>
      </c>
      <c r="H45">
        <v>42.75</v>
      </c>
      <c r="I45">
        <v>5243.39</v>
      </c>
      <c r="J45">
        <v>42.75</v>
      </c>
      <c r="K45" t="s">
        <v>100</v>
      </c>
      <c r="L45" t="s">
        <v>64</v>
      </c>
      <c r="M45" t="s">
        <v>65</v>
      </c>
      <c r="N45" t="s">
        <v>66</v>
      </c>
      <c r="O45" t="s">
        <v>67</v>
      </c>
      <c r="P45" t="s">
        <v>68</v>
      </c>
      <c r="Q45" t="s">
        <v>69</v>
      </c>
    </row>
    <row r="46" spans="1:17">
      <c r="A46" t="s">
        <v>26</v>
      </c>
      <c r="B46" t="s">
        <v>98</v>
      </c>
      <c r="C46" t="s">
        <v>36</v>
      </c>
      <c r="D46">
        <v>2018006</v>
      </c>
      <c r="E46" s="1">
        <v>43133</v>
      </c>
      <c r="F46" t="s">
        <v>154</v>
      </c>
      <c r="G46" s="1">
        <v>43133</v>
      </c>
      <c r="H46">
        <v>19.36</v>
      </c>
      <c r="I46">
        <v>5200.6400000000003</v>
      </c>
      <c r="J46">
        <v>19.36</v>
      </c>
      <c r="K46" t="s">
        <v>100</v>
      </c>
      <c r="L46" t="s">
        <v>105</v>
      </c>
      <c r="M46" t="s">
        <v>106</v>
      </c>
      <c r="N46" t="s">
        <v>107</v>
      </c>
      <c r="O46" t="s">
        <v>108</v>
      </c>
      <c r="P46" t="s">
        <v>68</v>
      </c>
      <c r="Q46" t="s">
        <v>109</v>
      </c>
    </row>
    <row r="47" spans="1:17">
      <c r="A47" t="s">
        <v>26</v>
      </c>
      <c r="B47" t="s">
        <v>98</v>
      </c>
      <c r="C47" t="s">
        <v>36</v>
      </c>
      <c r="D47">
        <v>2018005</v>
      </c>
      <c r="E47" s="1">
        <v>43132</v>
      </c>
      <c r="F47" t="s">
        <v>155</v>
      </c>
      <c r="G47" s="1">
        <v>43132</v>
      </c>
      <c r="H47">
        <v>30.45</v>
      </c>
      <c r="I47">
        <v>5181.28</v>
      </c>
      <c r="J47">
        <v>30.45</v>
      </c>
      <c r="K47" t="s">
        <v>100</v>
      </c>
      <c r="L47" t="s">
        <v>70</v>
      </c>
      <c r="M47" t="s">
        <v>71</v>
      </c>
      <c r="N47" t="s">
        <v>72</v>
      </c>
      <c r="O47" t="s">
        <v>73</v>
      </c>
      <c r="P47" t="s">
        <v>68</v>
      </c>
      <c r="Q47" t="s">
        <v>118</v>
      </c>
    </row>
    <row r="48" spans="1:17">
      <c r="A48" t="s">
        <v>26</v>
      </c>
      <c r="B48" t="s">
        <v>98</v>
      </c>
      <c r="C48" t="s">
        <v>36</v>
      </c>
      <c r="D48">
        <v>2018004</v>
      </c>
      <c r="E48" s="1">
        <v>43107</v>
      </c>
      <c r="F48" t="s">
        <v>156</v>
      </c>
      <c r="G48" s="1">
        <v>43108</v>
      </c>
      <c r="H48">
        <v>-20.04</v>
      </c>
      <c r="I48">
        <v>5150.83</v>
      </c>
      <c r="J48" t="s">
        <v>100</v>
      </c>
      <c r="K48">
        <v>-20.04</v>
      </c>
      <c r="L48" t="s">
        <v>157</v>
      </c>
      <c r="M48" t="s">
        <v>76</v>
      </c>
      <c r="N48" t="s">
        <v>158</v>
      </c>
      <c r="O48" t="s">
        <v>103</v>
      </c>
      <c r="P48" t="s">
        <v>68</v>
      </c>
      <c r="Q48" t="s">
        <v>159</v>
      </c>
    </row>
    <row r="49" spans="1:17">
      <c r="A49" t="s">
        <v>26</v>
      </c>
      <c r="B49" t="s">
        <v>98</v>
      </c>
      <c r="C49" t="s">
        <v>36</v>
      </c>
      <c r="D49">
        <v>2018003</v>
      </c>
      <c r="E49" s="1">
        <v>43105</v>
      </c>
      <c r="F49" t="s">
        <v>52</v>
      </c>
      <c r="G49" s="1">
        <v>43105</v>
      </c>
      <c r="H49">
        <v>19.36</v>
      </c>
      <c r="I49">
        <v>5170.87</v>
      </c>
      <c r="J49">
        <v>19.36</v>
      </c>
      <c r="K49" t="s">
        <v>100</v>
      </c>
      <c r="L49" t="s">
        <v>105</v>
      </c>
      <c r="M49" t="s">
        <v>106</v>
      </c>
      <c r="N49" t="s">
        <v>107</v>
      </c>
      <c r="O49" t="s">
        <v>108</v>
      </c>
      <c r="P49" t="s">
        <v>68</v>
      </c>
      <c r="Q49" t="s">
        <v>109</v>
      </c>
    </row>
    <row r="50" spans="1:17">
      <c r="A50" t="s">
        <v>26</v>
      </c>
      <c r="B50" t="s">
        <v>98</v>
      </c>
      <c r="C50" t="s">
        <v>36</v>
      </c>
      <c r="D50">
        <v>2018002</v>
      </c>
      <c r="E50" s="1">
        <v>43103</v>
      </c>
      <c r="F50" t="s">
        <v>53</v>
      </c>
      <c r="G50" s="1">
        <v>43103</v>
      </c>
      <c r="H50">
        <v>42.75</v>
      </c>
      <c r="I50">
        <v>5151.51</v>
      </c>
      <c r="J50">
        <v>42.75</v>
      </c>
      <c r="K50" t="s">
        <v>100</v>
      </c>
      <c r="L50" t="s">
        <v>64</v>
      </c>
      <c r="M50" t="s">
        <v>65</v>
      </c>
      <c r="N50" t="s">
        <v>66</v>
      </c>
      <c r="O50" t="s">
        <v>67</v>
      </c>
      <c r="P50" t="s">
        <v>68</v>
      </c>
      <c r="Q50" t="s">
        <v>69</v>
      </c>
    </row>
    <row r="51" spans="1:17">
      <c r="A51" t="s">
        <v>26</v>
      </c>
      <c r="B51" t="s">
        <v>98</v>
      </c>
      <c r="C51" t="s">
        <v>36</v>
      </c>
      <c r="D51">
        <v>2018002</v>
      </c>
      <c r="E51" s="1">
        <v>43103</v>
      </c>
      <c r="F51" t="s">
        <v>160</v>
      </c>
      <c r="G51" s="1">
        <v>43103</v>
      </c>
      <c r="H51">
        <v>67.13</v>
      </c>
      <c r="I51">
        <v>5108.76</v>
      </c>
      <c r="J51">
        <v>67.13</v>
      </c>
      <c r="K51" t="s">
        <v>100</v>
      </c>
      <c r="L51" t="s">
        <v>111</v>
      </c>
      <c r="M51" t="s">
        <v>112</v>
      </c>
      <c r="N51" t="s">
        <v>113</v>
      </c>
      <c r="O51" t="s">
        <v>114</v>
      </c>
      <c r="P51" t="s">
        <v>68</v>
      </c>
      <c r="Q51" t="s">
        <v>115</v>
      </c>
    </row>
    <row r="52" spans="1:17">
      <c r="A52" t="s">
        <v>26</v>
      </c>
      <c r="B52" t="s">
        <v>98</v>
      </c>
      <c r="C52" t="s">
        <v>36</v>
      </c>
      <c r="D52">
        <v>2018001</v>
      </c>
      <c r="E52" s="1">
        <v>43102</v>
      </c>
      <c r="F52" t="s">
        <v>161</v>
      </c>
      <c r="G52" s="1">
        <v>43102</v>
      </c>
      <c r="H52">
        <v>30.45</v>
      </c>
      <c r="I52">
        <v>5041.63</v>
      </c>
      <c r="J52">
        <v>30.45</v>
      </c>
      <c r="K52" t="s">
        <v>100</v>
      </c>
      <c r="L52" t="s">
        <v>70</v>
      </c>
      <c r="M52" t="s">
        <v>71</v>
      </c>
      <c r="N52" t="s">
        <v>72</v>
      </c>
      <c r="O52" t="s">
        <v>73</v>
      </c>
      <c r="P52" t="s">
        <v>68</v>
      </c>
      <c r="Q52" t="s">
        <v>118</v>
      </c>
    </row>
    <row r="53" spans="1:17">
      <c r="J53" s="24">
        <f>SUM(J2:J52)</f>
        <v>1916.2799999999995</v>
      </c>
      <c r="K53" s="24">
        <f>SUM(K2:K52)</f>
        <v>-895.93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6" workbookViewId="0">
      <selection activeCell="K4" sqref="K4"/>
    </sheetView>
  </sheetViews>
  <sheetFormatPr defaultRowHeight="14.4"/>
  <sheetData>
    <row r="1" spans="1:17">
      <c r="A1" t="s">
        <v>29</v>
      </c>
      <c r="B1" t="s">
        <v>96</v>
      </c>
      <c r="C1" t="s">
        <v>30</v>
      </c>
      <c r="D1" t="s">
        <v>97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</row>
    <row r="2" spans="1:17">
      <c r="A2" t="s">
        <v>54</v>
      </c>
      <c r="B2" t="s">
        <v>98</v>
      </c>
      <c r="C2" t="s">
        <v>36</v>
      </c>
      <c r="D2">
        <v>2018025</v>
      </c>
      <c r="E2" s="1">
        <v>43438</v>
      </c>
      <c r="F2" t="s">
        <v>63</v>
      </c>
      <c r="G2" s="1">
        <v>43439</v>
      </c>
      <c r="H2">
        <v>42.75</v>
      </c>
      <c r="I2">
        <v>3436.36</v>
      </c>
      <c r="J2">
        <v>42.75</v>
      </c>
      <c r="K2" t="s">
        <v>100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</row>
    <row r="3" spans="1:17">
      <c r="A3" t="s">
        <v>54</v>
      </c>
      <c r="B3" t="s">
        <v>98</v>
      </c>
      <c r="C3" t="s">
        <v>36</v>
      </c>
      <c r="D3">
        <v>2018025</v>
      </c>
      <c r="E3" s="1">
        <v>43438</v>
      </c>
      <c r="F3" t="s">
        <v>162</v>
      </c>
      <c r="G3" s="1">
        <v>43439</v>
      </c>
      <c r="H3">
        <v>67.13</v>
      </c>
      <c r="I3">
        <v>3393.61</v>
      </c>
      <c r="J3">
        <v>67.13</v>
      </c>
      <c r="K3" t="s">
        <v>100</v>
      </c>
      <c r="L3" t="s">
        <v>111</v>
      </c>
      <c r="M3" t="s">
        <v>112</v>
      </c>
      <c r="N3" t="s">
        <v>113</v>
      </c>
      <c r="O3" t="s">
        <v>114</v>
      </c>
      <c r="P3" t="s">
        <v>68</v>
      </c>
      <c r="Q3" t="s">
        <v>163</v>
      </c>
    </row>
    <row r="4" spans="1:17">
      <c r="A4" t="s">
        <v>54</v>
      </c>
      <c r="B4" t="s">
        <v>98</v>
      </c>
      <c r="C4" t="s">
        <v>36</v>
      </c>
      <c r="D4">
        <v>2018024</v>
      </c>
      <c r="E4" s="1">
        <v>43437</v>
      </c>
      <c r="F4" t="s">
        <v>164</v>
      </c>
      <c r="G4" s="1">
        <v>43438</v>
      </c>
      <c r="H4">
        <v>30.45</v>
      </c>
      <c r="I4">
        <v>3326.48</v>
      </c>
      <c r="J4">
        <v>30.45</v>
      </c>
      <c r="K4" t="s">
        <v>100</v>
      </c>
      <c r="L4" t="s">
        <v>70</v>
      </c>
      <c r="M4" t="s">
        <v>71</v>
      </c>
      <c r="N4" t="s">
        <v>72</v>
      </c>
      <c r="O4" t="s">
        <v>117</v>
      </c>
      <c r="P4" t="s">
        <v>68</v>
      </c>
      <c r="Q4" t="s">
        <v>74</v>
      </c>
    </row>
    <row r="5" spans="1:17">
      <c r="A5" t="s">
        <v>54</v>
      </c>
      <c r="B5" t="s">
        <v>98</v>
      </c>
      <c r="C5" t="s">
        <v>36</v>
      </c>
      <c r="D5">
        <v>2018023</v>
      </c>
      <c r="E5" s="1">
        <v>43406</v>
      </c>
      <c r="F5" t="s">
        <v>75</v>
      </c>
      <c r="G5" s="1">
        <v>43407</v>
      </c>
      <c r="H5">
        <v>42.75</v>
      </c>
      <c r="I5">
        <v>3296.03</v>
      </c>
      <c r="J5">
        <v>42.75</v>
      </c>
      <c r="K5" t="s">
        <v>100</v>
      </c>
      <c r="L5" t="s">
        <v>64</v>
      </c>
      <c r="M5" t="s">
        <v>65</v>
      </c>
      <c r="N5" t="s">
        <v>66</v>
      </c>
      <c r="O5" t="s">
        <v>67</v>
      </c>
      <c r="P5" t="s">
        <v>68</v>
      </c>
      <c r="Q5" t="s">
        <v>69</v>
      </c>
    </row>
    <row r="6" spans="1:17">
      <c r="A6" t="s">
        <v>54</v>
      </c>
      <c r="B6" t="s">
        <v>98</v>
      </c>
      <c r="C6" t="s">
        <v>36</v>
      </c>
      <c r="D6">
        <v>2018023</v>
      </c>
      <c r="E6" s="1">
        <v>43406</v>
      </c>
      <c r="F6" t="s">
        <v>165</v>
      </c>
      <c r="G6" s="1">
        <v>43407</v>
      </c>
      <c r="H6">
        <v>30.45</v>
      </c>
      <c r="I6">
        <v>3253.28</v>
      </c>
      <c r="J6">
        <v>30.45</v>
      </c>
      <c r="K6" t="s">
        <v>100</v>
      </c>
      <c r="L6" t="s">
        <v>70</v>
      </c>
      <c r="M6" t="s">
        <v>71</v>
      </c>
      <c r="N6" t="s">
        <v>72</v>
      </c>
      <c r="O6" t="s">
        <v>117</v>
      </c>
      <c r="P6" t="s">
        <v>68</v>
      </c>
      <c r="Q6" t="s">
        <v>74</v>
      </c>
    </row>
    <row r="7" spans="1:17">
      <c r="A7" t="s">
        <v>54</v>
      </c>
      <c r="B7" t="s">
        <v>98</v>
      </c>
      <c r="C7" t="s">
        <v>36</v>
      </c>
      <c r="D7">
        <v>2018023</v>
      </c>
      <c r="E7" s="1">
        <v>43406</v>
      </c>
      <c r="F7" t="s">
        <v>166</v>
      </c>
      <c r="G7" s="1">
        <v>43407</v>
      </c>
      <c r="H7">
        <v>67.13</v>
      </c>
      <c r="I7">
        <v>3222.83</v>
      </c>
      <c r="J7">
        <v>67.13</v>
      </c>
      <c r="K7" t="s">
        <v>100</v>
      </c>
      <c r="L7" t="s">
        <v>111</v>
      </c>
      <c r="M7" t="s">
        <v>112</v>
      </c>
      <c r="N7" t="s">
        <v>113</v>
      </c>
      <c r="O7" t="s">
        <v>114</v>
      </c>
      <c r="P7" t="s">
        <v>68</v>
      </c>
      <c r="Q7" t="s">
        <v>163</v>
      </c>
    </row>
    <row r="8" spans="1:17">
      <c r="A8" t="s">
        <v>54</v>
      </c>
      <c r="B8" t="s">
        <v>98</v>
      </c>
      <c r="C8" t="s">
        <v>36</v>
      </c>
      <c r="D8">
        <v>2018022</v>
      </c>
      <c r="E8" s="1">
        <v>43375</v>
      </c>
      <c r="F8" t="s">
        <v>43</v>
      </c>
      <c r="G8" s="1">
        <v>43376</v>
      </c>
      <c r="H8">
        <v>42.75</v>
      </c>
      <c r="I8">
        <v>3155.7</v>
      </c>
      <c r="J8">
        <v>42.75</v>
      </c>
      <c r="K8" t="s">
        <v>100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</row>
    <row r="9" spans="1:17">
      <c r="A9" t="s">
        <v>54</v>
      </c>
      <c r="B9" t="s">
        <v>98</v>
      </c>
      <c r="C9" t="s">
        <v>36</v>
      </c>
      <c r="D9">
        <v>2018022</v>
      </c>
      <c r="E9" s="1">
        <v>43375</v>
      </c>
      <c r="F9" t="s">
        <v>167</v>
      </c>
      <c r="G9" s="1">
        <v>43376</v>
      </c>
      <c r="H9">
        <v>67.13</v>
      </c>
      <c r="I9">
        <v>3112.95</v>
      </c>
      <c r="J9">
        <v>67.13</v>
      </c>
      <c r="K9" t="s">
        <v>100</v>
      </c>
      <c r="L9" t="s">
        <v>111</v>
      </c>
      <c r="M9" t="s">
        <v>112</v>
      </c>
      <c r="N9" t="s">
        <v>113</v>
      </c>
      <c r="O9" t="s">
        <v>114</v>
      </c>
      <c r="P9" t="s">
        <v>68</v>
      </c>
      <c r="Q9" t="s">
        <v>163</v>
      </c>
    </row>
    <row r="10" spans="1:17">
      <c r="A10" t="s">
        <v>54</v>
      </c>
      <c r="B10" t="s">
        <v>98</v>
      </c>
      <c r="C10" t="s">
        <v>36</v>
      </c>
      <c r="D10">
        <v>2018021</v>
      </c>
      <c r="E10" s="1">
        <v>43374</v>
      </c>
      <c r="F10" t="s">
        <v>168</v>
      </c>
      <c r="G10" s="1">
        <v>43375</v>
      </c>
      <c r="H10">
        <v>30.45</v>
      </c>
      <c r="I10">
        <v>3045.82</v>
      </c>
      <c r="J10">
        <v>30.45</v>
      </c>
      <c r="K10" t="s">
        <v>100</v>
      </c>
      <c r="L10" t="s">
        <v>70</v>
      </c>
      <c r="M10" t="s">
        <v>71</v>
      </c>
      <c r="N10" t="s">
        <v>72</v>
      </c>
      <c r="O10" t="s">
        <v>117</v>
      </c>
      <c r="P10" t="s">
        <v>68</v>
      </c>
      <c r="Q10" t="s">
        <v>74</v>
      </c>
    </row>
    <row r="11" spans="1:17">
      <c r="A11" t="s">
        <v>54</v>
      </c>
      <c r="B11" t="s">
        <v>98</v>
      </c>
      <c r="C11" t="s">
        <v>36</v>
      </c>
      <c r="D11">
        <v>2018020</v>
      </c>
      <c r="E11" s="1">
        <v>43347</v>
      </c>
      <c r="F11" t="s">
        <v>79</v>
      </c>
      <c r="G11" s="1">
        <v>43348</v>
      </c>
      <c r="H11">
        <v>42.75</v>
      </c>
      <c r="I11">
        <v>3015.37</v>
      </c>
      <c r="J11">
        <v>42.75</v>
      </c>
      <c r="K11" t="s">
        <v>100</v>
      </c>
      <c r="L11" t="s">
        <v>64</v>
      </c>
      <c r="M11" t="s">
        <v>65</v>
      </c>
      <c r="N11" t="s">
        <v>66</v>
      </c>
      <c r="O11" t="s">
        <v>67</v>
      </c>
      <c r="P11" t="s">
        <v>68</v>
      </c>
      <c r="Q11" t="s">
        <v>69</v>
      </c>
    </row>
    <row r="12" spans="1:17">
      <c r="A12" t="s">
        <v>54</v>
      </c>
      <c r="B12" t="s">
        <v>98</v>
      </c>
      <c r="C12" t="s">
        <v>36</v>
      </c>
      <c r="D12">
        <v>2018020</v>
      </c>
      <c r="E12" s="1">
        <v>43347</v>
      </c>
      <c r="F12" t="s">
        <v>169</v>
      </c>
      <c r="G12" s="1">
        <v>43348</v>
      </c>
      <c r="H12">
        <v>67.13</v>
      </c>
      <c r="I12">
        <v>2972.62</v>
      </c>
      <c r="J12">
        <v>67.13</v>
      </c>
      <c r="K12" t="s">
        <v>100</v>
      </c>
      <c r="L12" t="s">
        <v>111</v>
      </c>
      <c r="M12" t="s">
        <v>112</v>
      </c>
      <c r="N12" t="s">
        <v>120</v>
      </c>
      <c r="O12" t="s">
        <v>114</v>
      </c>
      <c r="P12" t="s">
        <v>68</v>
      </c>
      <c r="Q12" t="s">
        <v>163</v>
      </c>
    </row>
    <row r="13" spans="1:17">
      <c r="A13" t="s">
        <v>54</v>
      </c>
      <c r="B13" t="s">
        <v>98</v>
      </c>
      <c r="C13" t="s">
        <v>36</v>
      </c>
      <c r="D13">
        <v>2018019</v>
      </c>
      <c r="E13" s="1">
        <v>43346</v>
      </c>
      <c r="F13" t="s">
        <v>170</v>
      </c>
      <c r="G13" s="1">
        <v>43347</v>
      </c>
      <c r="H13">
        <v>30.45</v>
      </c>
      <c r="I13">
        <v>2905.49</v>
      </c>
      <c r="J13">
        <v>30.45</v>
      </c>
      <c r="K13" t="s">
        <v>100</v>
      </c>
      <c r="L13" t="s">
        <v>70</v>
      </c>
      <c r="M13" t="s">
        <v>71</v>
      </c>
      <c r="N13" t="s">
        <v>72</v>
      </c>
      <c r="O13" t="s">
        <v>117</v>
      </c>
      <c r="P13" t="s">
        <v>68</v>
      </c>
      <c r="Q13" t="s">
        <v>74</v>
      </c>
    </row>
    <row r="14" spans="1:17">
      <c r="A14" t="s">
        <v>54</v>
      </c>
      <c r="B14" t="s">
        <v>98</v>
      </c>
      <c r="C14" t="s">
        <v>36</v>
      </c>
      <c r="D14">
        <v>2018018</v>
      </c>
      <c r="E14" s="1">
        <v>43314</v>
      </c>
      <c r="F14" t="s">
        <v>80</v>
      </c>
      <c r="G14" s="1">
        <v>43315</v>
      </c>
      <c r="H14">
        <v>42.75</v>
      </c>
      <c r="I14">
        <v>2875.04</v>
      </c>
      <c r="J14">
        <v>42.75</v>
      </c>
      <c r="K14" t="s">
        <v>100</v>
      </c>
      <c r="L14" t="s">
        <v>64</v>
      </c>
      <c r="M14" t="s">
        <v>65</v>
      </c>
      <c r="N14" t="s">
        <v>66</v>
      </c>
      <c r="O14" t="s">
        <v>67</v>
      </c>
      <c r="P14" t="s">
        <v>68</v>
      </c>
      <c r="Q14" t="s">
        <v>69</v>
      </c>
    </row>
    <row r="15" spans="1:17">
      <c r="A15" t="s">
        <v>54</v>
      </c>
      <c r="B15" t="s">
        <v>98</v>
      </c>
      <c r="C15" t="s">
        <v>36</v>
      </c>
      <c r="D15">
        <v>2018018</v>
      </c>
      <c r="E15" s="1">
        <v>43314</v>
      </c>
      <c r="F15" t="s">
        <v>171</v>
      </c>
      <c r="G15" s="1">
        <v>43315</v>
      </c>
      <c r="H15">
        <v>67.13</v>
      </c>
      <c r="I15">
        <v>2832.29</v>
      </c>
      <c r="J15">
        <v>67.13</v>
      </c>
      <c r="K15" t="s">
        <v>100</v>
      </c>
      <c r="L15" t="s">
        <v>111</v>
      </c>
      <c r="M15" t="s">
        <v>112</v>
      </c>
      <c r="N15" t="s">
        <v>113</v>
      </c>
      <c r="O15" t="s">
        <v>114</v>
      </c>
      <c r="P15" t="s">
        <v>68</v>
      </c>
      <c r="Q15" t="s">
        <v>163</v>
      </c>
    </row>
    <row r="16" spans="1:17">
      <c r="A16" t="s">
        <v>54</v>
      </c>
      <c r="B16" t="s">
        <v>98</v>
      </c>
      <c r="C16" t="s">
        <v>36</v>
      </c>
      <c r="D16">
        <v>2018017</v>
      </c>
      <c r="E16" s="1">
        <v>43313</v>
      </c>
      <c r="F16" t="s">
        <v>172</v>
      </c>
      <c r="G16" s="1">
        <v>43314</v>
      </c>
      <c r="H16">
        <v>30.45</v>
      </c>
      <c r="I16">
        <v>2765.16</v>
      </c>
      <c r="J16">
        <v>30.45</v>
      </c>
      <c r="K16" t="s">
        <v>100</v>
      </c>
      <c r="L16" t="s">
        <v>70</v>
      </c>
      <c r="M16" t="s">
        <v>71</v>
      </c>
      <c r="N16" t="s">
        <v>72</v>
      </c>
      <c r="O16" t="s">
        <v>117</v>
      </c>
      <c r="P16" t="s">
        <v>68</v>
      </c>
      <c r="Q16" t="s">
        <v>74</v>
      </c>
    </row>
    <row r="17" spans="1:17">
      <c r="A17" t="s">
        <v>54</v>
      </c>
      <c r="B17" t="s">
        <v>98</v>
      </c>
      <c r="C17" t="s">
        <v>36</v>
      </c>
      <c r="D17">
        <v>2018016</v>
      </c>
      <c r="E17" s="1">
        <v>43284</v>
      </c>
      <c r="F17" t="s">
        <v>46</v>
      </c>
      <c r="G17" s="1">
        <v>43285</v>
      </c>
      <c r="H17">
        <v>42.75</v>
      </c>
      <c r="I17">
        <v>2734.71</v>
      </c>
      <c r="J17">
        <v>42.75</v>
      </c>
      <c r="K17" t="s">
        <v>100</v>
      </c>
      <c r="L17" t="s">
        <v>64</v>
      </c>
      <c r="M17" t="s">
        <v>65</v>
      </c>
      <c r="N17" t="s">
        <v>66</v>
      </c>
      <c r="O17" t="s">
        <v>67</v>
      </c>
      <c r="P17" t="s">
        <v>68</v>
      </c>
      <c r="Q17" t="s">
        <v>69</v>
      </c>
    </row>
    <row r="18" spans="1:17">
      <c r="A18" t="s">
        <v>54</v>
      </c>
      <c r="B18" t="s">
        <v>98</v>
      </c>
      <c r="C18" t="s">
        <v>36</v>
      </c>
      <c r="D18">
        <v>2018016</v>
      </c>
      <c r="E18" s="1">
        <v>43284</v>
      </c>
      <c r="F18" t="s">
        <v>173</v>
      </c>
      <c r="G18" s="1">
        <v>43285</v>
      </c>
      <c r="H18">
        <v>67.13</v>
      </c>
      <c r="I18">
        <v>2691.96</v>
      </c>
      <c r="J18">
        <v>67.13</v>
      </c>
      <c r="K18" t="s">
        <v>100</v>
      </c>
      <c r="L18" t="s">
        <v>111</v>
      </c>
      <c r="M18" t="s">
        <v>112</v>
      </c>
      <c r="N18" t="s">
        <v>113</v>
      </c>
      <c r="O18" t="s">
        <v>114</v>
      </c>
      <c r="P18" t="s">
        <v>68</v>
      </c>
      <c r="Q18" t="s">
        <v>163</v>
      </c>
    </row>
    <row r="19" spans="1:17">
      <c r="A19" t="s">
        <v>54</v>
      </c>
      <c r="B19" t="s">
        <v>98</v>
      </c>
      <c r="C19" t="s">
        <v>36</v>
      </c>
      <c r="D19">
        <v>2018015</v>
      </c>
      <c r="E19" s="1">
        <v>43283</v>
      </c>
      <c r="F19" t="s">
        <v>174</v>
      </c>
      <c r="G19" s="1">
        <v>43284</v>
      </c>
      <c r="H19">
        <v>30.45</v>
      </c>
      <c r="I19">
        <v>2624.83</v>
      </c>
      <c r="J19">
        <v>30.45</v>
      </c>
      <c r="K19" t="s">
        <v>100</v>
      </c>
      <c r="L19" t="s">
        <v>70</v>
      </c>
      <c r="M19" t="s">
        <v>71</v>
      </c>
      <c r="N19" t="s">
        <v>72</v>
      </c>
      <c r="O19" t="s">
        <v>73</v>
      </c>
      <c r="P19" t="s">
        <v>68</v>
      </c>
      <c r="Q19" t="s">
        <v>74</v>
      </c>
    </row>
    <row r="20" spans="1:17">
      <c r="A20" t="s">
        <v>54</v>
      </c>
      <c r="B20" t="s">
        <v>98</v>
      </c>
      <c r="C20" t="s">
        <v>36</v>
      </c>
      <c r="D20">
        <v>2018014</v>
      </c>
      <c r="E20" s="1">
        <v>43255</v>
      </c>
      <c r="F20" t="s">
        <v>175</v>
      </c>
      <c r="G20" s="1">
        <v>43256</v>
      </c>
      <c r="H20">
        <v>42.75</v>
      </c>
      <c r="I20">
        <v>2594.38</v>
      </c>
      <c r="J20">
        <v>42.75</v>
      </c>
      <c r="K20" t="s">
        <v>100</v>
      </c>
      <c r="L20" t="s">
        <v>64</v>
      </c>
      <c r="M20" t="s">
        <v>65</v>
      </c>
      <c r="N20" t="s">
        <v>66</v>
      </c>
      <c r="O20" t="s">
        <v>67</v>
      </c>
      <c r="P20" t="s">
        <v>68</v>
      </c>
      <c r="Q20" t="s">
        <v>69</v>
      </c>
    </row>
    <row r="21" spans="1:17">
      <c r="A21" t="s">
        <v>54</v>
      </c>
      <c r="B21" t="s">
        <v>98</v>
      </c>
      <c r="C21" t="s">
        <v>36</v>
      </c>
      <c r="D21">
        <v>2018014</v>
      </c>
      <c r="E21" s="1">
        <v>43255</v>
      </c>
      <c r="F21" t="s">
        <v>176</v>
      </c>
      <c r="G21" s="1">
        <v>43256</v>
      </c>
      <c r="H21">
        <v>67.13</v>
      </c>
      <c r="I21">
        <v>2551.63</v>
      </c>
      <c r="J21">
        <v>67.13</v>
      </c>
      <c r="K21" t="s">
        <v>100</v>
      </c>
      <c r="L21" t="s">
        <v>111</v>
      </c>
      <c r="M21" t="s">
        <v>112</v>
      </c>
      <c r="N21" t="s">
        <v>113</v>
      </c>
      <c r="O21" t="s">
        <v>114</v>
      </c>
      <c r="P21" t="s">
        <v>68</v>
      </c>
      <c r="Q21" t="s">
        <v>163</v>
      </c>
    </row>
    <row r="22" spans="1:17">
      <c r="A22" t="s">
        <v>54</v>
      </c>
      <c r="B22" t="s">
        <v>98</v>
      </c>
      <c r="C22" t="s">
        <v>36</v>
      </c>
      <c r="D22">
        <v>2018013</v>
      </c>
      <c r="E22" s="1">
        <v>43252</v>
      </c>
      <c r="F22" t="s">
        <v>81</v>
      </c>
      <c r="G22" s="1">
        <v>43253</v>
      </c>
      <c r="H22">
        <v>30.45</v>
      </c>
      <c r="I22">
        <v>2484.5</v>
      </c>
      <c r="J22">
        <v>30.45</v>
      </c>
      <c r="K22" t="s">
        <v>100</v>
      </c>
      <c r="L22" t="s">
        <v>70</v>
      </c>
      <c r="M22" t="s">
        <v>71</v>
      </c>
      <c r="N22" t="s">
        <v>72</v>
      </c>
      <c r="O22" t="s">
        <v>73</v>
      </c>
      <c r="P22" t="s">
        <v>68</v>
      </c>
      <c r="Q22" t="s">
        <v>74</v>
      </c>
    </row>
    <row r="23" spans="1:17">
      <c r="A23" t="s">
        <v>54</v>
      </c>
      <c r="B23" t="s">
        <v>98</v>
      </c>
      <c r="C23" t="s">
        <v>36</v>
      </c>
      <c r="D23">
        <v>2018012</v>
      </c>
      <c r="E23" s="1">
        <v>43223</v>
      </c>
      <c r="F23" t="s">
        <v>82</v>
      </c>
      <c r="G23" s="1">
        <v>43224</v>
      </c>
      <c r="H23">
        <v>42.75</v>
      </c>
      <c r="I23">
        <v>2454.0500000000002</v>
      </c>
      <c r="J23">
        <v>42.75</v>
      </c>
      <c r="K23" t="s">
        <v>100</v>
      </c>
      <c r="L23" t="s">
        <v>64</v>
      </c>
      <c r="M23" t="s">
        <v>65</v>
      </c>
      <c r="N23" t="s">
        <v>66</v>
      </c>
      <c r="O23" t="s">
        <v>67</v>
      </c>
      <c r="P23" t="s">
        <v>68</v>
      </c>
      <c r="Q23" t="s">
        <v>69</v>
      </c>
    </row>
    <row r="24" spans="1:17">
      <c r="A24" t="s">
        <v>54</v>
      </c>
      <c r="B24" t="s">
        <v>98</v>
      </c>
      <c r="C24" t="s">
        <v>36</v>
      </c>
      <c r="D24">
        <v>2018012</v>
      </c>
      <c r="E24" s="1">
        <v>43223</v>
      </c>
      <c r="F24" t="s">
        <v>177</v>
      </c>
      <c r="G24" s="1">
        <v>43224</v>
      </c>
      <c r="H24">
        <v>67.13</v>
      </c>
      <c r="I24">
        <v>2411.3000000000002</v>
      </c>
      <c r="J24">
        <v>67.13</v>
      </c>
      <c r="K24" t="s">
        <v>100</v>
      </c>
      <c r="L24" t="s">
        <v>111</v>
      </c>
      <c r="M24" t="s">
        <v>112</v>
      </c>
      <c r="N24" t="s">
        <v>113</v>
      </c>
      <c r="O24" t="s">
        <v>114</v>
      </c>
      <c r="P24" t="s">
        <v>68</v>
      </c>
      <c r="Q24" t="s">
        <v>163</v>
      </c>
    </row>
    <row r="25" spans="1:17">
      <c r="A25" t="s">
        <v>54</v>
      </c>
      <c r="B25" t="s">
        <v>98</v>
      </c>
      <c r="C25" t="s">
        <v>36</v>
      </c>
      <c r="D25">
        <v>2018011</v>
      </c>
      <c r="E25" s="1">
        <v>43222</v>
      </c>
      <c r="F25" t="s">
        <v>83</v>
      </c>
      <c r="G25" s="1">
        <v>43223</v>
      </c>
      <c r="H25">
        <v>30.45</v>
      </c>
      <c r="I25">
        <v>2344.17</v>
      </c>
      <c r="J25">
        <v>30.45</v>
      </c>
      <c r="K25" t="s">
        <v>100</v>
      </c>
      <c r="L25" t="s">
        <v>70</v>
      </c>
      <c r="M25" t="s">
        <v>71</v>
      </c>
      <c r="N25" t="s">
        <v>72</v>
      </c>
      <c r="O25" t="s">
        <v>73</v>
      </c>
      <c r="P25" t="s">
        <v>68</v>
      </c>
      <c r="Q25" t="s">
        <v>74</v>
      </c>
    </row>
    <row r="26" spans="1:17">
      <c r="A26" t="s">
        <v>54</v>
      </c>
      <c r="B26" t="s">
        <v>98</v>
      </c>
      <c r="C26" t="s">
        <v>36</v>
      </c>
      <c r="D26">
        <v>2018010</v>
      </c>
      <c r="E26" s="1">
        <v>43194</v>
      </c>
      <c r="F26" t="s">
        <v>84</v>
      </c>
      <c r="G26" s="1">
        <v>43195</v>
      </c>
      <c r="H26">
        <v>42.75</v>
      </c>
      <c r="I26">
        <v>2313.7199999999998</v>
      </c>
      <c r="J26">
        <v>42.75</v>
      </c>
      <c r="K26" t="s">
        <v>100</v>
      </c>
      <c r="L26" t="s">
        <v>64</v>
      </c>
      <c r="M26" t="s">
        <v>65</v>
      </c>
      <c r="N26" t="s">
        <v>66</v>
      </c>
      <c r="O26" t="s">
        <v>67</v>
      </c>
      <c r="P26" t="s">
        <v>68</v>
      </c>
      <c r="Q26" t="s">
        <v>69</v>
      </c>
    </row>
    <row r="27" spans="1:17">
      <c r="A27" t="s">
        <v>54</v>
      </c>
      <c r="B27" t="s">
        <v>98</v>
      </c>
      <c r="C27" t="s">
        <v>36</v>
      </c>
      <c r="D27">
        <v>2018010</v>
      </c>
      <c r="E27" s="1">
        <v>43194</v>
      </c>
      <c r="F27" t="s">
        <v>178</v>
      </c>
      <c r="G27" s="1">
        <v>43195</v>
      </c>
      <c r="H27">
        <v>67.13</v>
      </c>
      <c r="I27">
        <v>2270.9699999999998</v>
      </c>
      <c r="J27">
        <v>67.13</v>
      </c>
      <c r="K27" t="s">
        <v>100</v>
      </c>
      <c r="L27" t="s">
        <v>111</v>
      </c>
      <c r="M27" t="s">
        <v>112</v>
      </c>
      <c r="N27" t="s">
        <v>113</v>
      </c>
      <c r="O27" t="s">
        <v>114</v>
      </c>
      <c r="P27" t="s">
        <v>68</v>
      </c>
      <c r="Q27" t="s">
        <v>163</v>
      </c>
    </row>
    <row r="28" spans="1:17">
      <c r="A28" t="s">
        <v>54</v>
      </c>
      <c r="B28" t="s">
        <v>98</v>
      </c>
      <c r="C28" t="s">
        <v>36</v>
      </c>
      <c r="D28">
        <v>2018009</v>
      </c>
      <c r="E28" s="1">
        <v>43193</v>
      </c>
      <c r="F28" t="s">
        <v>85</v>
      </c>
      <c r="G28" s="1">
        <v>43194</v>
      </c>
      <c r="H28">
        <v>30.45</v>
      </c>
      <c r="I28">
        <v>2203.84</v>
      </c>
      <c r="J28">
        <v>30.45</v>
      </c>
      <c r="K28" t="s">
        <v>100</v>
      </c>
      <c r="L28" t="s">
        <v>70</v>
      </c>
      <c r="M28" t="s">
        <v>71</v>
      </c>
      <c r="N28" t="s">
        <v>72</v>
      </c>
      <c r="O28" t="s">
        <v>73</v>
      </c>
      <c r="P28" t="s">
        <v>68</v>
      </c>
      <c r="Q28" t="s">
        <v>74</v>
      </c>
    </row>
    <row r="29" spans="1:17">
      <c r="A29" t="s">
        <v>54</v>
      </c>
      <c r="B29" t="s">
        <v>98</v>
      </c>
      <c r="C29" t="s">
        <v>36</v>
      </c>
      <c r="D29">
        <v>2018008</v>
      </c>
      <c r="E29" s="1">
        <v>43172</v>
      </c>
      <c r="F29" t="s">
        <v>179</v>
      </c>
      <c r="G29" s="1">
        <v>43173</v>
      </c>
      <c r="H29">
        <v>1006.95</v>
      </c>
      <c r="I29">
        <v>2173.39</v>
      </c>
      <c r="J29">
        <v>1006.95</v>
      </c>
      <c r="K29" t="s">
        <v>100</v>
      </c>
      <c r="L29" t="s">
        <v>180</v>
      </c>
      <c r="M29" t="s">
        <v>112</v>
      </c>
      <c r="N29" t="s">
        <v>181</v>
      </c>
      <c r="O29" t="s">
        <v>114</v>
      </c>
      <c r="P29" t="s">
        <v>68</v>
      </c>
      <c r="Q29" t="s">
        <v>182</v>
      </c>
    </row>
    <row r="30" spans="1:17">
      <c r="A30" t="s">
        <v>54</v>
      </c>
      <c r="B30" t="s">
        <v>98</v>
      </c>
      <c r="C30" t="s">
        <v>36</v>
      </c>
      <c r="D30">
        <v>2018007</v>
      </c>
      <c r="E30" s="1">
        <v>43161</v>
      </c>
      <c r="F30" t="s">
        <v>86</v>
      </c>
      <c r="G30" s="1">
        <v>43162</v>
      </c>
      <c r="H30">
        <v>42.75</v>
      </c>
      <c r="I30">
        <v>1166.44</v>
      </c>
      <c r="J30">
        <v>42.75</v>
      </c>
      <c r="K30" t="s">
        <v>100</v>
      </c>
      <c r="L30" t="s">
        <v>64</v>
      </c>
      <c r="M30" t="s">
        <v>65</v>
      </c>
      <c r="N30" t="s">
        <v>66</v>
      </c>
      <c r="O30" t="s">
        <v>67</v>
      </c>
      <c r="P30" t="s">
        <v>68</v>
      </c>
      <c r="Q30" t="s">
        <v>69</v>
      </c>
    </row>
    <row r="31" spans="1:17">
      <c r="A31" t="s">
        <v>54</v>
      </c>
      <c r="B31" t="s">
        <v>98</v>
      </c>
      <c r="C31" t="s">
        <v>36</v>
      </c>
      <c r="D31">
        <v>2018006</v>
      </c>
      <c r="E31" s="1">
        <v>43160</v>
      </c>
      <c r="F31" t="s">
        <v>87</v>
      </c>
      <c r="G31" s="1">
        <v>43161</v>
      </c>
      <c r="H31">
        <v>30.45</v>
      </c>
      <c r="I31">
        <v>1123.69</v>
      </c>
      <c r="J31">
        <v>30.45</v>
      </c>
      <c r="K31" t="s">
        <v>100</v>
      </c>
      <c r="L31" t="s">
        <v>70</v>
      </c>
      <c r="M31" t="s">
        <v>71</v>
      </c>
      <c r="N31" t="s">
        <v>72</v>
      </c>
      <c r="O31" t="s">
        <v>73</v>
      </c>
      <c r="P31" t="s">
        <v>68</v>
      </c>
      <c r="Q31" t="s">
        <v>74</v>
      </c>
    </row>
    <row r="32" spans="1:17">
      <c r="A32" t="s">
        <v>54</v>
      </c>
      <c r="B32" t="s">
        <v>98</v>
      </c>
      <c r="C32" t="s">
        <v>36</v>
      </c>
      <c r="D32">
        <v>2018005</v>
      </c>
      <c r="E32" s="1">
        <v>43133</v>
      </c>
      <c r="F32" t="s">
        <v>88</v>
      </c>
      <c r="G32" s="1">
        <v>43134</v>
      </c>
      <c r="H32">
        <v>42.75</v>
      </c>
      <c r="I32">
        <v>1093.24</v>
      </c>
      <c r="J32">
        <v>42.75</v>
      </c>
      <c r="K32" t="s">
        <v>100</v>
      </c>
      <c r="L32" t="s">
        <v>64</v>
      </c>
      <c r="M32" t="s">
        <v>65</v>
      </c>
      <c r="N32" t="s">
        <v>66</v>
      </c>
      <c r="O32" t="s">
        <v>67</v>
      </c>
      <c r="P32" t="s">
        <v>68</v>
      </c>
      <c r="Q32" t="s">
        <v>69</v>
      </c>
    </row>
    <row r="33" spans="1:17">
      <c r="A33" t="s">
        <v>54</v>
      </c>
      <c r="B33" t="s">
        <v>98</v>
      </c>
      <c r="C33" t="s">
        <v>36</v>
      </c>
      <c r="D33">
        <v>2018004</v>
      </c>
      <c r="E33" s="1">
        <v>43132</v>
      </c>
      <c r="F33" t="s">
        <v>183</v>
      </c>
      <c r="G33" s="1">
        <v>43133</v>
      </c>
      <c r="H33">
        <v>30.45</v>
      </c>
      <c r="I33">
        <v>1050.49</v>
      </c>
      <c r="J33">
        <v>30.45</v>
      </c>
      <c r="K33" t="s">
        <v>100</v>
      </c>
      <c r="L33" t="s">
        <v>70</v>
      </c>
      <c r="M33" t="s">
        <v>71</v>
      </c>
      <c r="N33" t="s">
        <v>72</v>
      </c>
      <c r="O33" t="s">
        <v>73</v>
      </c>
      <c r="P33" t="s">
        <v>68</v>
      </c>
      <c r="Q33" t="s">
        <v>74</v>
      </c>
    </row>
    <row r="34" spans="1:17">
      <c r="A34" t="s">
        <v>54</v>
      </c>
      <c r="B34" t="s">
        <v>98</v>
      </c>
      <c r="C34" t="s">
        <v>36</v>
      </c>
      <c r="D34">
        <v>2018003</v>
      </c>
      <c r="E34" s="1">
        <v>43107</v>
      </c>
      <c r="F34" t="s">
        <v>184</v>
      </c>
      <c r="G34" s="1">
        <v>43108</v>
      </c>
      <c r="H34">
        <v>20.04</v>
      </c>
      <c r="I34">
        <v>1020.04</v>
      </c>
      <c r="J34">
        <v>20.04</v>
      </c>
      <c r="K34" t="s">
        <v>100</v>
      </c>
      <c r="L34" t="s">
        <v>39</v>
      </c>
      <c r="M34" t="s">
        <v>76</v>
      </c>
      <c r="N34" t="s">
        <v>77</v>
      </c>
      <c r="O34" t="s">
        <v>78</v>
      </c>
      <c r="P34" t="s">
        <v>68</v>
      </c>
      <c r="Q34" t="s">
        <v>159</v>
      </c>
    </row>
    <row r="35" spans="1:17">
      <c r="A35" t="s">
        <v>54</v>
      </c>
      <c r="B35" t="s">
        <v>98</v>
      </c>
      <c r="C35" t="s">
        <v>36</v>
      </c>
      <c r="D35">
        <v>2018002</v>
      </c>
      <c r="E35" s="1">
        <v>43103</v>
      </c>
      <c r="F35" t="s">
        <v>185</v>
      </c>
      <c r="G35" s="1">
        <v>43104</v>
      </c>
      <c r="H35">
        <v>42.75</v>
      </c>
      <c r="I35">
        <v>1000</v>
      </c>
      <c r="J35">
        <v>42.75</v>
      </c>
      <c r="K35" t="s">
        <v>100</v>
      </c>
      <c r="L35" t="s">
        <v>64</v>
      </c>
      <c r="M35" t="s">
        <v>65</v>
      </c>
      <c r="N35" t="s">
        <v>66</v>
      </c>
      <c r="O35" t="s">
        <v>67</v>
      </c>
      <c r="P35" t="s">
        <v>68</v>
      </c>
      <c r="Q35" t="s">
        <v>69</v>
      </c>
    </row>
    <row r="36" spans="1:17">
      <c r="A36" t="s">
        <v>54</v>
      </c>
      <c r="B36" t="s">
        <v>98</v>
      </c>
      <c r="C36" t="s">
        <v>36</v>
      </c>
      <c r="D36">
        <v>2018001</v>
      </c>
      <c r="E36" s="1">
        <v>43102</v>
      </c>
      <c r="F36" t="s">
        <v>186</v>
      </c>
      <c r="G36" s="1">
        <v>43103</v>
      </c>
      <c r="H36">
        <v>30.45</v>
      </c>
      <c r="I36">
        <v>957.25</v>
      </c>
      <c r="J36">
        <v>30.45</v>
      </c>
      <c r="K36" t="s">
        <v>100</v>
      </c>
      <c r="L36" t="s">
        <v>70</v>
      </c>
      <c r="M36" t="s">
        <v>71</v>
      </c>
      <c r="N36" t="s">
        <v>72</v>
      </c>
      <c r="O36" t="s">
        <v>73</v>
      </c>
      <c r="P36" t="s">
        <v>68</v>
      </c>
      <c r="Q36" t="s">
        <v>74</v>
      </c>
    </row>
    <row r="37" spans="1:17">
      <c r="J37" s="24">
        <f>SUM(J2:J36)</f>
        <v>2509.5599999999995</v>
      </c>
      <c r="K37" s="24">
        <f>SUM(K2:K36)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Quotités_Charges_Bilan</vt:lpstr>
      <vt:lpstr>Décompte_roulement</vt:lpstr>
      <vt:lpstr>Décompte_réserve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Mortier Ruben</dc:creator>
  <cp:lastModifiedBy>Ruben Mortier</cp:lastModifiedBy>
  <dcterms:created xsi:type="dcterms:W3CDTF">2013-06-27T07:37:59Z</dcterms:created>
  <dcterms:modified xsi:type="dcterms:W3CDTF">2019-01-07T17:21:55Z</dcterms:modified>
</cp:coreProperties>
</file>